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8675" windowHeight="8205"/>
  </bookViews>
  <sheets>
    <sheet name="RETÍCULA INGENIERIA MECÁNICA" sheetId="1" r:id="rId1"/>
  </sheets>
  <definedNames>
    <definedName name="_xlnm.Print_Area" localSheetId="0">'RETÍCULA INGENIERIA MECÁNICA'!$A$1:$AL$119</definedName>
  </definedNames>
  <calcPr calcId="145621"/>
</workbook>
</file>

<file path=xl/calcChain.xml><?xml version="1.0" encoding="utf-8"?>
<calcChain xmlns="http://schemas.openxmlformats.org/spreadsheetml/2006/main">
  <c r="D56" i="1" l="1"/>
  <c r="C56" i="1"/>
  <c r="B56" i="1"/>
  <c r="D48" i="1"/>
  <c r="C48" i="1"/>
  <c r="B48" i="1"/>
  <c r="D41" i="1"/>
  <c r="C41" i="1"/>
  <c r="B41" i="1"/>
  <c r="D34" i="1"/>
  <c r="C34" i="1"/>
  <c r="B34" i="1"/>
  <c r="D27" i="1"/>
  <c r="C27" i="1"/>
  <c r="B27" i="1"/>
  <c r="D20" i="1"/>
  <c r="C20" i="1"/>
  <c r="B20" i="1"/>
  <c r="D13" i="1"/>
  <c r="C13" i="1"/>
  <c r="B13" i="1"/>
  <c r="D6" i="1"/>
  <c r="C6" i="1"/>
  <c r="C66" i="1" s="1"/>
  <c r="B6" i="1"/>
  <c r="B66" i="1" l="1"/>
  <c r="D66" i="1"/>
</calcChain>
</file>

<file path=xl/sharedStrings.xml><?xml version="1.0" encoding="utf-8"?>
<sst xmlns="http://schemas.openxmlformats.org/spreadsheetml/2006/main" count="269" uniqueCount="83">
  <si>
    <t>BLOQUE</t>
  </si>
  <si>
    <t>Créditos</t>
  </si>
  <si>
    <t>UNIVERSIDAD VERACRUZANA</t>
  </si>
  <si>
    <t>PROGRAMA DE INGENIERÍA MECÁNICA</t>
  </si>
  <si>
    <t>PLAN 2011 (MEIF)</t>
  </si>
  <si>
    <t>EXPERIENCIAS EDUCATIVAS</t>
  </si>
  <si>
    <t>Álgebra</t>
  </si>
  <si>
    <t>Cálculo de Una Variable</t>
  </si>
  <si>
    <t>Física</t>
  </si>
  <si>
    <t>Química</t>
  </si>
  <si>
    <t>Inglés I</t>
  </si>
  <si>
    <t>Computación Básica</t>
  </si>
  <si>
    <t>Lectura y Redacción a través del Mundo Contemporáneo</t>
  </si>
  <si>
    <t>T</t>
  </si>
  <si>
    <t>P</t>
  </si>
  <si>
    <t>C</t>
  </si>
  <si>
    <t>Geometría Analítica</t>
  </si>
  <si>
    <t>Cálculo Multivariable</t>
  </si>
  <si>
    <t>Estática</t>
  </si>
  <si>
    <t>Circuitos Eléctricos</t>
  </si>
  <si>
    <t>Física Moderna</t>
  </si>
  <si>
    <t>Inglés II</t>
  </si>
  <si>
    <t>Habilidades del Pensamiento Crítico y Creativo</t>
  </si>
  <si>
    <t>Algoritmos Computacionales y Programación</t>
  </si>
  <si>
    <t>Ecuaciones Diferenciales</t>
  </si>
  <si>
    <t>Probabilidad y Estadística</t>
  </si>
  <si>
    <t>Fundamentos de Mecánica de Materiales</t>
  </si>
  <si>
    <t>Ciencias de los Materiales</t>
  </si>
  <si>
    <t>Dinámica</t>
  </si>
  <si>
    <t>Metrología</t>
  </si>
  <si>
    <t>Métodos Numéricos</t>
  </si>
  <si>
    <t>Dibujo de Ingeniería</t>
  </si>
  <si>
    <t>Mecanismos</t>
  </si>
  <si>
    <t>Termodinámica</t>
  </si>
  <si>
    <t>Mecánica de Materiales</t>
  </si>
  <si>
    <t>Procesos de Manufactura</t>
  </si>
  <si>
    <t>Mecánica de Fluidos</t>
  </si>
  <si>
    <t>Motores Térmicos</t>
  </si>
  <si>
    <t>Vibraciones Mecánicas</t>
  </si>
  <si>
    <t>Instalaciones Mecánicas</t>
  </si>
  <si>
    <t>Investigación de Operaciones</t>
  </si>
  <si>
    <t>Sistema de Transporte de Fluídos</t>
  </si>
  <si>
    <t>Diseño Mecánico</t>
  </si>
  <si>
    <t>Administración</t>
  </si>
  <si>
    <t>Plantas Térmicas</t>
  </si>
  <si>
    <t>Sistemas Neumáticos e Hidráulicos</t>
  </si>
  <si>
    <t>Sistemas de Control</t>
  </si>
  <si>
    <t>Electiva I</t>
  </si>
  <si>
    <t>Optativa I</t>
  </si>
  <si>
    <t>Optativa II</t>
  </si>
  <si>
    <t>Optativa III</t>
  </si>
  <si>
    <t>Maquinas de Flujo</t>
  </si>
  <si>
    <t>Ingeniería Económica</t>
  </si>
  <si>
    <t>Transferencia de Calor</t>
  </si>
  <si>
    <t>Electiva II</t>
  </si>
  <si>
    <t>Servicio Social</t>
  </si>
  <si>
    <t>Experiencia Recepcional</t>
  </si>
  <si>
    <t>Refrigeracón y Aire Acondicionado</t>
  </si>
  <si>
    <t>Evaluación de Proyectos</t>
  </si>
  <si>
    <t>Electiva III</t>
  </si>
  <si>
    <t>TOTAL</t>
  </si>
  <si>
    <t>Área Básica General</t>
  </si>
  <si>
    <t>Iniciación a la Disciplina</t>
  </si>
  <si>
    <t>Área Disciplinaria</t>
  </si>
  <si>
    <t>Área de Optativas</t>
  </si>
  <si>
    <t>Experiencias Educativas Optativas</t>
  </si>
  <si>
    <t>Área de Elección Libre</t>
  </si>
  <si>
    <t>Área Terminal</t>
  </si>
  <si>
    <t xml:space="preserve"> </t>
  </si>
  <si>
    <t>Tópicos de Automatización I</t>
  </si>
  <si>
    <t>Tópicos de Energética I</t>
  </si>
  <si>
    <t>Tópicos de Diseño Mecánico y Materiales I</t>
  </si>
  <si>
    <t>Tópicos de Mantenimiento I</t>
  </si>
  <si>
    <t>Tópicos de Automatización II</t>
  </si>
  <si>
    <t>Tópicos de Energética II</t>
  </si>
  <si>
    <t>Tópicos de Diseño Mecánico y Materiales II</t>
  </si>
  <si>
    <t>Tópicos de Mantenimiento II</t>
  </si>
  <si>
    <t>Tópicos de Automatización III</t>
  </si>
  <si>
    <t>Tópicos de Energética III</t>
  </si>
  <si>
    <t>Tópicos de Diseño Mecánico y Materiales III</t>
  </si>
  <si>
    <t>Tópicos de Mantenimiento III</t>
  </si>
  <si>
    <t>Horas Teoría</t>
  </si>
  <si>
    <t>Horas Práctica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</si>
</sst>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theme="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sz val="3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20"/>
      <name val="Arial"/>
      <family val="2"/>
    </font>
    <font>
      <b/>
      <sz val="8"/>
      <color theme="5" tint="0.39997558519241921"/>
      <name val="Arial"/>
      <family val="2"/>
    </font>
    <font>
      <b/>
      <sz val="13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2840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B3E57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4" fillId="0" borderId="0" xfId="1" applyFont="1" applyAlignment="1">
      <alignment wrapText="1"/>
    </xf>
    <xf numFmtId="0" fontId="4" fillId="0" borderId="5" xfId="1" applyFont="1" applyBorder="1" applyAlignment="1">
      <alignment wrapText="1"/>
    </xf>
    <xf numFmtId="0" fontId="4" fillId="0" borderId="0" xfId="1" applyFont="1" applyAlignment="1"/>
    <xf numFmtId="0" fontId="6" fillId="0" borderId="0" xfId="1" applyFont="1"/>
    <xf numFmtId="0" fontId="6" fillId="0" borderId="0" xfId="1" applyFont="1" applyFill="1"/>
    <xf numFmtId="0" fontId="8" fillId="0" borderId="0" xfId="1" applyFont="1" applyAlignment="1">
      <alignment wrapText="1"/>
    </xf>
    <xf numFmtId="0" fontId="8" fillId="0" borderId="5" xfId="1" applyFont="1" applyBorder="1" applyAlignment="1">
      <alignment wrapText="1"/>
    </xf>
    <xf numFmtId="0" fontId="8" fillId="0" borderId="0" xfId="1" applyFont="1" applyAlignment="1"/>
    <xf numFmtId="0" fontId="1" fillId="0" borderId="0" xfId="1"/>
    <xf numFmtId="0" fontId="1" fillId="0" borderId="0" xfId="1" applyFill="1"/>
    <xf numFmtId="0" fontId="1" fillId="0" borderId="0" xfId="1" applyBorder="1"/>
    <xf numFmtId="0" fontId="5" fillId="0" borderId="2" xfId="1" applyFont="1" applyFill="1" applyBorder="1" applyAlignment="1">
      <alignment wrapText="1"/>
    </xf>
    <xf numFmtId="0" fontId="0" fillId="0" borderId="3" xfId="0" applyBorder="1" applyAlignment="1"/>
    <xf numFmtId="0" fontId="3" fillId="0" borderId="5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 applyBorder="1"/>
    <xf numFmtId="0" fontId="3" fillId="0" borderId="0" xfId="1" applyFont="1" applyFill="1" applyBorder="1" applyAlignment="1">
      <alignment horizontal="center"/>
    </xf>
    <xf numFmtId="0" fontId="6" fillId="0" borderId="0" xfId="1" applyFont="1" applyFill="1" applyAlignment="1">
      <alignment wrapText="1"/>
    </xf>
    <xf numFmtId="0" fontId="2" fillId="0" borderId="0" xfId="1" applyFont="1" applyFill="1" applyAlignment="1">
      <alignment wrapText="1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Alignment="1">
      <alignment wrapText="1"/>
    </xf>
    <xf numFmtId="0" fontId="6" fillId="0" borderId="5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12" fillId="0" borderId="0" xfId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0" fontId="10" fillId="0" borderId="0" xfId="1" applyFont="1"/>
    <xf numFmtId="0" fontId="1" fillId="0" borderId="0" xfId="1" applyBorder="1" applyAlignment="1">
      <alignment horizontal="center" vertical="center" wrapText="1"/>
    </xf>
    <xf numFmtId="0" fontId="6" fillId="0" borderId="8" xfId="1" applyFont="1" applyFill="1" applyBorder="1"/>
    <xf numFmtId="0" fontId="6" fillId="0" borderId="4" xfId="1" applyFont="1" applyFill="1" applyBorder="1"/>
    <xf numFmtId="0" fontId="6" fillId="0" borderId="9" xfId="1" applyFont="1" applyFill="1" applyBorder="1"/>
    <xf numFmtId="0" fontId="1" fillId="0" borderId="0" xfId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0" fillId="0" borderId="0" xfId="1" applyFont="1" applyBorder="1"/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Alignment="1">
      <alignment wrapText="1"/>
    </xf>
    <xf numFmtId="0" fontId="10" fillId="8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center"/>
    </xf>
    <xf numFmtId="0" fontId="1" fillId="0" borderId="0" xfId="1" applyFont="1"/>
    <xf numFmtId="0" fontId="6" fillId="0" borderId="0" xfId="1" applyFont="1" applyAlignment="1">
      <alignment vertical="center"/>
    </xf>
    <xf numFmtId="0" fontId="1" fillId="0" borderId="2" xfId="1" applyBorder="1"/>
    <xf numFmtId="0" fontId="6" fillId="0" borderId="3" xfId="1" applyFont="1" applyFill="1" applyBorder="1"/>
    <xf numFmtId="0" fontId="6" fillId="0" borderId="12" xfId="1" applyFont="1" applyFill="1" applyBorder="1"/>
    <xf numFmtId="0" fontId="6" fillId="0" borderId="0" xfId="1" applyFont="1" applyAlignment="1">
      <alignment horizontal="right"/>
    </xf>
    <xf numFmtId="0" fontId="10" fillId="0" borderId="0" xfId="1" applyFont="1" applyFill="1" applyBorder="1" applyAlignment="1">
      <alignment vertical="center"/>
    </xf>
    <xf numFmtId="0" fontId="1" fillId="0" borderId="0" xfId="1" applyFont="1" applyFill="1" applyBorder="1"/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vertical="center" wrapText="1"/>
    </xf>
    <xf numFmtId="0" fontId="1" fillId="13" borderId="1" xfId="1" applyFill="1" applyBorder="1"/>
    <xf numFmtId="0" fontId="1" fillId="14" borderId="1" xfId="1" applyFill="1" applyBorder="1"/>
    <xf numFmtId="0" fontId="1" fillId="15" borderId="1" xfId="1" applyFill="1" applyBorder="1"/>
    <xf numFmtId="0" fontId="14" fillId="0" borderId="0" xfId="1" applyFont="1" applyFill="1" applyBorder="1" applyAlignment="1">
      <alignment textRotation="255" wrapText="1"/>
    </xf>
    <xf numFmtId="0" fontId="6" fillId="0" borderId="0" xfId="1" applyFont="1" applyFill="1" applyBorder="1"/>
    <xf numFmtId="0" fontId="1" fillId="10" borderId="1" xfId="1" applyFill="1" applyBorder="1"/>
    <xf numFmtId="0" fontId="1" fillId="9" borderId="1" xfId="1" applyFill="1" applyBorder="1"/>
    <xf numFmtId="0" fontId="16" fillId="17" borderId="1" xfId="1" applyFont="1" applyFill="1" applyBorder="1" applyAlignment="1">
      <alignment horizontal="center" vertical="center" wrapText="1"/>
    </xf>
    <xf numFmtId="0" fontId="10" fillId="0" borderId="0" xfId="1" applyFont="1" applyFill="1" applyBorder="1"/>
    <xf numFmtId="0" fontId="13" fillId="0" borderId="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top"/>
    </xf>
    <xf numFmtId="0" fontId="1" fillId="0" borderId="0" xfId="1" applyFill="1" applyBorder="1" applyAlignment="1">
      <alignment wrapText="1"/>
    </xf>
    <xf numFmtId="0" fontId="1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4" fillId="10" borderId="8" xfId="1" applyFont="1" applyFill="1" applyBorder="1" applyAlignment="1">
      <alignment horizontal="center" vertical="center" wrapText="1"/>
    </xf>
    <xf numFmtId="0" fontId="4" fillId="10" borderId="4" xfId="1" applyFont="1" applyFill="1" applyBorder="1" applyAlignment="1">
      <alignment horizontal="center" vertical="center" wrapText="1"/>
    </xf>
    <xf numFmtId="0" fontId="4" fillId="10" borderId="9" xfId="1" applyFont="1" applyFill="1" applyBorder="1" applyAlignment="1">
      <alignment horizontal="center" vertical="center" wrapText="1"/>
    </xf>
    <xf numFmtId="0" fontId="4" fillId="10" borderId="5" xfId="1" applyFont="1" applyFill="1" applyBorder="1" applyAlignment="1">
      <alignment horizontal="center" vertical="center" wrapText="1"/>
    </xf>
    <xf numFmtId="0" fontId="4" fillId="10" borderId="0" xfId="1" applyFont="1" applyFill="1" applyBorder="1" applyAlignment="1">
      <alignment horizontal="center" vertical="center" wrapText="1"/>
    </xf>
    <xf numFmtId="0" fontId="4" fillId="10" borderId="10" xfId="1" applyFont="1" applyFill="1" applyBorder="1" applyAlignment="1">
      <alignment horizontal="center" vertical="center" wrapText="1"/>
    </xf>
    <xf numFmtId="0" fontId="17" fillId="10" borderId="8" xfId="1" applyFont="1" applyFill="1" applyBorder="1" applyAlignment="1">
      <alignment horizontal="center" vertical="center" wrapText="1"/>
    </xf>
    <xf numFmtId="0" fontId="17" fillId="10" borderId="4" xfId="1" applyFont="1" applyFill="1" applyBorder="1" applyAlignment="1">
      <alignment horizontal="center" vertical="center" wrapText="1"/>
    </xf>
    <xf numFmtId="0" fontId="17" fillId="10" borderId="9" xfId="1" applyFont="1" applyFill="1" applyBorder="1" applyAlignment="1">
      <alignment horizontal="center" vertical="center" wrapText="1"/>
    </xf>
    <xf numFmtId="0" fontId="17" fillId="10" borderId="5" xfId="1" applyFont="1" applyFill="1" applyBorder="1" applyAlignment="1">
      <alignment horizontal="center" vertical="center" wrapText="1"/>
    </xf>
    <xf numFmtId="0" fontId="17" fillId="10" borderId="0" xfId="1" applyFont="1" applyFill="1" applyBorder="1" applyAlignment="1">
      <alignment horizontal="center" vertical="center" wrapText="1"/>
    </xf>
    <xf numFmtId="0" fontId="17" fillId="10" borderId="1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15" fillId="16" borderId="0" xfId="1" applyFont="1" applyFill="1" applyBorder="1" applyAlignment="1">
      <alignment horizontal="center" vertical="center"/>
    </xf>
    <xf numFmtId="0" fontId="4" fillId="7" borderId="8" xfId="1" applyFont="1" applyFill="1" applyBorder="1" applyAlignment="1">
      <alignment horizontal="center" vertical="center" wrapText="1"/>
    </xf>
    <xf numFmtId="0" fontId="4" fillId="7" borderId="4" xfId="1" applyFont="1" applyFill="1" applyBorder="1" applyAlignment="1">
      <alignment horizontal="center" vertical="center" wrapText="1"/>
    </xf>
    <xf numFmtId="0" fontId="4" fillId="7" borderId="9" xfId="1" applyFont="1" applyFill="1" applyBorder="1" applyAlignment="1">
      <alignment horizontal="center" vertical="center" wrapText="1"/>
    </xf>
    <xf numFmtId="0" fontId="4" fillId="7" borderId="5" xfId="1" applyFont="1" applyFill="1" applyBorder="1" applyAlignment="1">
      <alignment horizontal="center" vertical="center" wrapText="1"/>
    </xf>
    <xf numFmtId="0" fontId="4" fillId="7" borderId="0" xfId="1" applyFont="1" applyFill="1" applyBorder="1" applyAlignment="1">
      <alignment horizontal="center" vertical="center" wrapText="1"/>
    </xf>
    <xf numFmtId="0" fontId="4" fillId="7" borderId="10" xfId="1" applyFont="1" applyFill="1" applyBorder="1" applyAlignment="1">
      <alignment horizontal="center" vertical="center" wrapText="1"/>
    </xf>
    <xf numFmtId="0" fontId="4" fillId="9" borderId="8" xfId="1" applyFont="1" applyFill="1" applyBorder="1" applyAlignment="1">
      <alignment horizontal="center" vertical="center" wrapText="1"/>
    </xf>
    <xf numFmtId="0" fontId="4" fillId="9" borderId="4" xfId="1" applyFont="1" applyFill="1" applyBorder="1" applyAlignment="1">
      <alignment horizontal="center" vertical="center" wrapText="1"/>
    </xf>
    <xf numFmtId="0" fontId="4" fillId="9" borderId="9" xfId="1" applyFont="1" applyFill="1" applyBorder="1" applyAlignment="1">
      <alignment horizontal="center" vertical="center" wrapText="1"/>
    </xf>
    <xf numFmtId="0" fontId="4" fillId="9" borderId="5" xfId="1" applyFont="1" applyFill="1" applyBorder="1" applyAlignment="1">
      <alignment horizontal="center" vertical="center" wrapText="1"/>
    </xf>
    <xf numFmtId="0" fontId="4" fillId="9" borderId="0" xfId="1" applyFont="1" applyFill="1" applyBorder="1" applyAlignment="1">
      <alignment horizontal="center" vertical="center" wrapText="1"/>
    </xf>
    <xf numFmtId="0" fontId="4" fillId="9" borderId="10" xfId="1" applyFont="1" applyFill="1" applyBorder="1" applyAlignment="1">
      <alignment horizontal="center" vertical="center" wrapText="1"/>
    </xf>
    <xf numFmtId="0" fontId="14" fillId="11" borderId="1" xfId="1" applyFont="1" applyFill="1" applyBorder="1" applyAlignment="1">
      <alignment horizontal="center" textRotation="255" wrapText="1"/>
    </xf>
    <xf numFmtId="0" fontId="8" fillId="0" borderId="1" xfId="1" applyFont="1" applyFill="1" applyBorder="1" applyAlignment="1">
      <alignment horizontal="center" vertical="center" textRotation="45" wrapText="1"/>
    </xf>
    <xf numFmtId="0" fontId="10" fillId="11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4" fillId="12" borderId="8" xfId="1" applyFont="1" applyFill="1" applyBorder="1" applyAlignment="1">
      <alignment horizontal="center" vertical="center" wrapText="1"/>
    </xf>
    <xf numFmtId="0" fontId="4" fillId="12" borderId="4" xfId="1" applyFont="1" applyFill="1" applyBorder="1" applyAlignment="1">
      <alignment horizontal="center" vertical="center" wrapText="1"/>
    </xf>
    <xf numFmtId="0" fontId="4" fillId="12" borderId="9" xfId="1" applyFont="1" applyFill="1" applyBorder="1" applyAlignment="1">
      <alignment horizontal="center" vertical="center" wrapText="1"/>
    </xf>
    <xf numFmtId="0" fontId="4" fillId="12" borderId="5" xfId="1" applyFont="1" applyFill="1" applyBorder="1" applyAlignment="1">
      <alignment horizontal="center" vertical="center" wrapText="1"/>
    </xf>
    <xf numFmtId="0" fontId="4" fillId="12" borderId="0" xfId="1" applyFont="1" applyFill="1" applyBorder="1" applyAlignment="1">
      <alignment horizontal="center" vertical="center" wrapText="1"/>
    </xf>
    <xf numFmtId="0" fontId="4" fillId="12" borderId="10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4" fillId="6" borderId="8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4" fillId="6" borderId="9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4" fillId="6" borderId="0" xfId="1" applyFont="1" applyFill="1" applyBorder="1" applyAlignment="1">
      <alignment horizontal="center" vertical="center" wrapText="1"/>
    </xf>
    <xf numFmtId="0" fontId="4" fillId="6" borderId="1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6" borderId="0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wrapText="1"/>
    </xf>
    <xf numFmtId="0" fontId="5" fillId="3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7" fillId="4" borderId="2" xfId="1" applyFont="1" applyFill="1" applyBorder="1" applyAlignment="1">
      <alignment horizontal="center" wrapText="1"/>
    </xf>
    <xf numFmtId="0" fontId="7" fillId="4" borderId="3" xfId="1" applyFont="1" applyFill="1" applyBorder="1" applyAlignment="1">
      <alignment horizontal="center" wrapText="1"/>
    </xf>
    <xf numFmtId="0" fontId="5" fillId="5" borderId="3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textRotation="90"/>
    </xf>
    <xf numFmtId="0" fontId="2" fillId="2" borderId="14" xfId="1" applyFont="1" applyFill="1" applyBorder="1" applyAlignment="1">
      <alignment horizontal="center" vertical="center" textRotation="90"/>
    </xf>
    <xf numFmtId="0" fontId="2" fillId="2" borderId="15" xfId="1" applyFont="1" applyFill="1" applyBorder="1" applyAlignment="1">
      <alignment horizontal="center" vertical="center" textRotation="90"/>
    </xf>
    <xf numFmtId="0" fontId="3" fillId="0" borderId="13" xfId="1" applyFont="1" applyBorder="1" applyAlignment="1">
      <alignment horizontal="center" vertical="center" textRotation="90" wrapText="1"/>
    </xf>
    <xf numFmtId="0" fontId="3" fillId="0" borderId="14" xfId="1" applyFont="1" applyBorder="1" applyAlignment="1">
      <alignment horizontal="center" vertical="center" textRotation="90" wrapText="1"/>
    </xf>
    <xf numFmtId="0" fontId="3" fillId="0" borderId="15" xfId="1" applyFont="1" applyBorder="1" applyAlignment="1">
      <alignment horizontal="center" vertical="center" textRotation="90" wrapText="1"/>
    </xf>
    <xf numFmtId="0" fontId="3" fillId="0" borderId="13" xfId="1" applyFont="1" applyBorder="1" applyAlignment="1">
      <alignment horizontal="center" vertical="center" textRotation="90"/>
    </xf>
    <xf numFmtId="0" fontId="3" fillId="0" borderId="14" xfId="1" applyFont="1" applyBorder="1" applyAlignment="1">
      <alignment horizontal="center" vertical="center" textRotation="90"/>
    </xf>
    <xf numFmtId="0" fontId="3" fillId="0" borderId="15" xfId="1" applyFont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68036</xdr:colOff>
      <xdr:row>0</xdr:row>
      <xdr:rowOff>1</xdr:rowOff>
    </xdr:from>
    <xdr:to>
      <xdr:col>31</xdr:col>
      <xdr:colOff>449036</xdr:colOff>
      <xdr:row>3</xdr:row>
      <xdr:rowOff>27216</xdr:rowOff>
    </xdr:to>
    <xdr:pic>
      <xdr:nvPicPr>
        <xdr:cNvPr id="2" name="0 Imagen" descr="logo-UV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b="16304"/>
        <a:stretch>
          <a:fillRect/>
        </a:stretch>
      </xdr:blipFill>
      <xdr:spPr>
        <a:xfrm>
          <a:off x="11602811" y="1"/>
          <a:ext cx="1352550" cy="1227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88"/>
  <sheetViews>
    <sheetView tabSelected="1" topLeftCell="A13" zoomScale="70" zoomScaleNormal="70" zoomScaleSheetLayoutView="100" zoomScalePageLayoutView="90" workbookViewId="0">
      <selection activeCell="D1" sqref="D1:D5"/>
    </sheetView>
  </sheetViews>
  <sheetFormatPr baseColWidth="10" defaultRowHeight="12.75" x14ac:dyDescent="0.2"/>
  <cols>
    <col min="1" max="1" width="6.7109375" style="9" customWidth="1"/>
    <col min="2" max="4" width="7.7109375" style="9" customWidth="1"/>
    <col min="5" max="5" width="1.7109375" style="9" customWidth="1"/>
    <col min="6" max="8" width="7.28515625" style="9" customWidth="1"/>
    <col min="9" max="9" width="1.7109375" style="9" customWidth="1"/>
    <col min="10" max="12" width="7.28515625" style="9" customWidth="1"/>
    <col min="13" max="13" width="1.7109375" style="9" customWidth="1"/>
    <col min="14" max="16" width="7.28515625" style="9" customWidth="1"/>
    <col min="17" max="17" width="1.7109375" style="9" customWidth="1"/>
    <col min="18" max="20" width="7.28515625" style="9" customWidth="1"/>
    <col min="21" max="21" width="1.7109375" style="9" customWidth="1"/>
    <col min="22" max="24" width="7.28515625" style="9" customWidth="1"/>
    <col min="25" max="25" width="1.7109375" style="9" customWidth="1"/>
    <col min="26" max="28" width="7.28515625" style="9" customWidth="1"/>
    <col min="29" max="29" width="1.7109375" style="9" customWidth="1"/>
    <col min="30" max="32" width="7.28515625" style="9" customWidth="1"/>
    <col min="33" max="33" width="1.7109375" style="9" customWidth="1"/>
    <col min="34" max="36" width="7.7109375" style="9" hidden="1" customWidth="1"/>
    <col min="37" max="37" width="1.7109375" style="9" hidden="1" customWidth="1"/>
    <col min="38" max="38" width="7.42578125" style="9" hidden="1" customWidth="1"/>
    <col min="39" max="16384" width="11.42578125" style="9"/>
  </cols>
  <sheetData>
    <row r="1" spans="1:40" s="4" customFormat="1" ht="32.1" customHeight="1" x14ac:dyDescent="0.35">
      <c r="A1" s="147" t="s">
        <v>0</v>
      </c>
      <c r="B1" s="150" t="s">
        <v>81</v>
      </c>
      <c r="C1" s="150" t="s">
        <v>82</v>
      </c>
      <c r="D1" s="153" t="s">
        <v>1</v>
      </c>
      <c r="E1" s="1"/>
      <c r="F1" s="138" t="s">
        <v>2</v>
      </c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40"/>
      <c r="AE1" s="140"/>
      <c r="AF1" s="140"/>
      <c r="AG1" s="2"/>
      <c r="AH1" s="1"/>
      <c r="AI1" s="1"/>
      <c r="AJ1" s="1"/>
      <c r="AK1" s="3"/>
    </row>
    <row r="2" spans="1:40" s="4" customFormat="1" ht="32.1" customHeight="1" x14ac:dyDescent="0.35">
      <c r="A2" s="148"/>
      <c r="B2" s="151"/>
      <c r="C2" s="151"/>
      <c r="D2" s="154"/>
      <c r="E2" s="1"/>
      <c r="F2" s="142" t="s">
        <v>3</v>
      </c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1"/>
      <c r="AE2" s="141"/>
      <c r="AF2" s="141"/>
      <c r="AG2" s="2"/>
      <c r="AH2" s="1"/>
      <c r="AI2" s="1"/>
      <c r="AJ2" s="1"/>
      <c r="AK2" s="3"/>
      <c r="AM2" s="5"/>
    </row>
    <row r="3" spans="1:40" ht="32.1" customHeight="1" x14ac:dyDescent="0.35">
      <c r="A3" s="148"/>
      <c r="B3" s="151"/>
      <c r="C3" s="151"/>
      <c r="D3" s="154"/>
      <c r="E3" s="6"/>
      <c r="F3" s="144" t="s">
        <v>4</v>
      </c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1"/>
      <c r="AE3" s="141"/>
      <c r="AF3" s="141"/>
      <c r="AG3" s="7"/>
      <c r="AH3" s="6"/>
      <c r="AI3" s="6"/>
      <c r="AJ3" s="6"/>
      <c r="AK3" s="8"/>
      <c r="AM3" s="10"/>
    </row>
    <row r="4" spans="1:40" ht="5.0999999999999996" customHeight="1" x14ac:dyDescent="0.35">
      <c r="A4" s="148"/>
      <c r="B4" s="151"/>
      <c r="C4" s="151"/>
      <c r="D4" s="154"/>
      <c r="E4" s="11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41"/>
      <c r="AE4" s="141"/>
      <c r="AF4" s="141"/>
      <c r="AG4" s="14"/>
      <c r="AH4" s="15"/>
      <c r="AI4" s="15"/>
      <c r="AJ4" s="15"/>
      <c r="AM4" s="10"/>
    </row>
    <row r="5" spans="1:40" ht="32.1" customHeight="1" x14ac:dyDescent="0.25">
      <c r="A5" s="149"/>
      <c r="B5" s="152"/>
      <c r="C5" s="152"/>
      <c r="D5" s="155"/>
      <c r="E5" s="16"/>
      <c r="F5" s="145" t="s">
        <v>5</v>
      </c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7"/>
      <c r="AH5" s="15"/>
      <c r="AI5" s="15"/>
      <c r="AJ5" s="15"/>
      <c r="AM5" s="10"/>
    </row>
    <row r="6" spans="1:40" ht="14.25" customHeight="1" x14ac:dyDescent="0.25">
      <c r="A6" s="106">
        <v>1</v>
      </c>
      <c r="B6" s="98">
        <f>SUM(F11,J11,N11,R11,V11,Z11,AD11)</f>
        <v>14</v>
      </c>
      <c r="C6" s="99">
        <f>SUM(G11,K11,O11,S11,W11,AA11,AE11)</f>
        <v>22</v>
      </c>
      <c r="D6" s="99">
        <f>SUM(H11,L11,P11,T11,X11,AB11,AF11)</f>
        <v>50</v>
      </c>
      <c r="F6" s="107" t="s">
        <v>6</v>
      </c>
      <c r="G6" s="108"/>
      <c r="H6" s="109"/>
      <c r="I6" s="18"/>
      <c r="J6" s="107" t="s">
        <v>7</v>
      </c>
      <c r="K6" s="108"/>
      <c r="L6" s="109"/>
      <c r="M6" s="18"/>
      <c r="N6" s="107" t="s">
        <v>8</v>
      </c>
      <c r="O6" s="108"/>
      <c r="P6" s="109"/>
      <c r="Q6" s="18"/>
      <c r="R6" s="107" t="s">
        <v>9</v>
      </c>
      <c r="S6" s="108"/>
      <c r="T6" s="109"/>
      <c r="U6" s="5"/>
      <c r="V6" s="114" t="s">
        <v>10</v>
      </c>
      <c r="W6" s="115"/>
      <c r="X6" s="116"/>
      <c r="Y6" s="18"/>
      <c r="Z6" s="114" t="s">
        <v>11</v>
      </c>
      <c r="AA6" s="115"/>
      <c r="AB6" s="116"/>
      <c r="AC6" s="19"/>
      <c r="AD6" s="132" t="s">
        <v>12</v>
      </c>
      <c r="AE6" s="133"/>
      <c r="AF6" s="134"/>
      <c r="AG6" s="20"/>
      <c r="AH6" s="113"/>
      <c r="AI6" s="113"/>
      <c r="AJ6" s="113"/>
      <c r="AK6" s="21"/>
      <c r="AM6" s="10"/>
    </row>
    <row r="7" spans="1:40" ht="15" customHeight="1" x14ac:dyDescent="0.25">
      <c r="A7" s="106"/>
      <c r="B7" s="98"/>
      <c r="C7" s="99"/>
      <c r="D7" s="99"/>
      <c r="F7" s="110"/>
      <c r="G7" s="111"/>
      <c r="H7" s="112"/>
      <c r="I7" s="18"/>
      <c r="J7" s="110"/>
      <c r="K7" s="111"/>
      <c r="L7" s="112"/>
      <c r="M7" s="18"/>
      <c r="N7" s="110"/>
      <c r="O7" s="111"/>
      <c r="P7" s="112"/>
      <c r="Q7" s="18"/>
      <c r="R7" s="110"/>
      <c r="S7" s="111"/>
      <c r="T7" s="112"/>
      <c r="U7" s="5"/>
      <c r="V7" s="117"/>
      <c r="W7" s="118"/>
      <c r="X7" s="119"/>
      <c r="Y7" s="18"/>
      <c r="Z7" s="117"/>
      <c r="AA7" s="118"/>
      <c r="AB7" s="119"/>
      <c r="AC7" s="19"/>
      <c r="AD7" s="135"/>
      <c r="AE7" s="136"/>
      <c r="AF7" s="137"/>
      <c r="AG7" s="20"/>
      <c r="AH7" s="113"/>
      <c r="AI7" s="113"/>
      <c r="AJ7" s="113"/>
      <c r="AK7" s="21"/>
      <c r="AM7" s="10"/>
    </row>
    <row r="8" spans="1:40" ht="15" customHeight="1" x14ac:dyDescent="0.25">
      <c r="A8" s="106"/>
      <c r="B8" s="98"/>
      <c r="C8" s="99"/>
      <c r="D8" s="99"/>
      <c r="F8" s="110"/>
      <c r="G8" s="111"/>
      <c r="H8" s="112"/>
      <c r="I8" s="18"/>
      <c r="J8" s="110"/>
      <c r="K8" s="111"/>
      <c r="L8" s="112"/>
      <c r="M8" s="18"/>
      <c r="N8" s="110"/>
      <c r="O8" s="111"/>
      <c r="P8" s="112"/>
      <c r="Q8" s="18"/>
      <c r="R8" s="110"/>
      <c r="S8" s="111"/>
      <c r="T8" s="112"/>
      <c r="U8" s="5"/>
      <c r="V8" s="117"/>
      <c r="W8" s="118"/>
      <c r="X8" s="119"/>
      <c r="Y8" s="18"/>
      <c r="Z8" s="117"/>
      <c r="AA8" s="118"/>
      <c r="AB8" s="119"/>
      <c r="AC8" s="19"/>
      <c r="AD8" s="135"/>
      <c r="AE8" s="136"/>
      <c r="AF8" s="137"/>
      <c r="AG8" s="20"/>
      <c r="AH8" s="113"/>
      <c r="AI8" s="113"/>
      <c r="AJ8" s="113"/>
      <c r="AK8" s="21"/>
      <c r="AM8" s="10"/>
    </row>
    <row r="9" spans="1:40" ht="15" customHeight="1" x14ac:dyDescent="0.25">
      <c r="A9" s="106"/>
      <c r="B9" s="98"/>
      <c r="C9" s="99"/>
      <c r="D9" s="99"/>
      <c r="F9" s="110"/>
      <c r="G9" s="111"/>
      <c r="H9" s="112"/>
      <c r="I9" s="18"/>
      <c r="J9" s="110"/>
      <c r="K9" s="111"/>
      <c r="L9" s="112"/>
      <c r="M9" s="18"/>
      <c r="N9" s="110"/>
      <c r="O9" s="111"/>
      <c r="P9" s="112"/>
      <c r="Q9" s="18"/>
      <c r="R9" s="110"/>
      <c r="S9" s="111"/>
      <c r="T9" s="112"/>
      <c r="U9" s="5"/>
      <c r="V9" s="117"/>
      <c r="W9" s="118"/>
      <c r="X9" s="119"/>
      <c r="Y9" s="18"/>
      <c r="Z9" s="117"/>
      <c r="AA9" s="118"/>
      <c r="AB9" s="119"/>
      <c r="AC9" s="19"/>
      <c r="AD9" s="135"/>
      <c r="AE9" s="136"/>
      <c r="AF9" s="137"/>
      <c r="AG9" s="20"/>
      <c r="AH9" s="113"/>
      <c r="AI9" s="113"/>
      <c r="AJ9" s="113"/>
      <c r="AK9" s="21"/>
      <c r="AM9" s="10"/>
    </row>
    <row r="10" spans="1:40" ht="12.75" customHeight="1" x14ac:dyDescent="0.2">
      <c r="A10" s="106"/>
      <c r="B10" s="98"/>
      <c r="C10" s="99"/>
      <c r="D10" s="99"/>
      <c r="F10" s="22" t="s">
        <v>13</v>
      </c>
      <c r="G10" s="23" t="s">
        <v>14</v>
      </c>
      <c r="H10" s="24" t="s">
        <v>15</v>
      </c>
      <c r="I10" s="5"/>
      <c r="J10" s="22" t="s">
        <v>13</v>
      </c>
      <c r="K10" s="23" t="s">
        <v>14</v>
      </c>
      <c r="L10" s="24" t="s">
        <v>15</v>
      </c>
      <c r="M10" s="5"/>
      <c r="N10" s="22" t="s">
        <v>13</v>
      </c>
      <c r="O10" s="23" t="s">
        <v>14</v>
      </c>
      <c r="P10" s="24" t="s">
        <v>15</v>
      </c>
      <c r="Q10" s="5"/>
      <c r="R10" s="22" t="s">
        <v>13</v>
      </c>
      <c r="S10" s="23" t="s">
        <v>14</v>
      </c>
      <c r="T10" s="24" t="s">
        <v>15</v>
      </c>
      <c r="U10" s="5"/>
      <c r="V10" s="22" t="s">
        <v>13</v>
      </c>
      <c r="W10" s="23" t="s">
        <v>14</v>
      </c>
      <c r="X10" s="24" t="s">
        <v>15</v>
      </c>
      <c r="Y10" s="5"/>
      <c r="Z10" s="22" t="s">
        <v>13</v>
      </c>
      <c r="AA10" s="23" t="s">
        <v>14</v>
      </c>
      <c r="AB10" s="24" t="s">
        <v>15</v>
      </c>
      <c r="AC10" s="5"/>
      <c r="AD10" s="22" t="s">
        <v>13</v>
      </c>
      <c r="AE10" s="23" t="s">
        <v>14</v>
      </c>
      <c r="AF10" s="24" t="s">
        <v>15</v>
      </c>
      <c r="AG10" s="11"/>
      <c r="AH10" s="25"/>
      <c r="AI10" s="25"/>
      <c r="AJ10" s="25"/>
      <c r="AM10" s="10"/>
    </row>
    <row r="11" spans="1:40" ht="12.75" customHeight="1" x14ac:dyDescent="0.2">
      <c r="A11" s="106"/>
      <c r="B11" s="98"/>
      <c r="C11" s="99"/>
      <c r="D11" s="99"/>
      <c r="F11" s="26">
        <v>3</v>
      </c>
      <c r="G11" s="27">
        <v>2</v>
      </c>
      <c r="H11" s="28">
        <v>8</v>
      </c>
      <c r="I11" s="18"/>
      <c r="J11" s="26">
        <v>3</v>
      </c>
      <c r="K11" s="27">
        <v>2</v>
      </c>
      <c r="L11" s="28">
        <v>8</v>
      </c>
      <c r="M11" s="18"/>
      <c r="N11" s="26">
        <v>3</v>
      </c>
      <c r="O11" s="27">
        <v>2</v>
      </c>
      <c r="P11" s="28">
        <v>8</v>
      </c>
      <c r="Q11" s="18"/>
      <c r="R11" s="26">
        <v>3</v>
      </c>
      <c r="S11" s="27">
        <v>2</v>
      </c>
      <c r="T11" s="28">
        <v>8</v>
      </c>
      <c r="U11" s="5"/>
      <c r="V11" s="26">
        <v>0</v>
      </c>
      <c r="W11" s="27">
        <v>6</v>
      </c>
      <c r="X11" s="28">
        <v>6</v>
      </c>
      <c r="Y11" s="18"/>
      <c r="Z11" s="26">
        <v>0</v>
      </c>
      <c r="AA11" s="27">
        <v>6</v>
      </c>
      <c r="AB11" s="28">
        <v>6</v>
      </c>
      <c r="AC11" s="18"/>
      <c r="AD11" s="26">
        <v>2</v>
      </c>
      <c r="AE11" s="27">
        <v>2</v>
      </c>
      <c r="AF11" s="28">
        <v>6</v>
      </c>
      <c r="AG11" s="29"/>
      <c r="AH11" s="66"/>
      <c r="AI11" s="66"/>
      <c r="AJ11" s="66"/>
      <c r="AK11" s="30"/>
    </row>
    <row r="12" spans="1:40" ht="5.0999999999999996" customHeight="1" x14ac:dyDescent="0.55000000000000004">
      <c r="A12" s="31"/>
      <c r="B12" s="4"/>
      <c r="C12" s="4"/>
      <c r="D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H12" s="10"/>
      <c r="AI12" s="10"/>
      <c r="AJ12" s="10"/>
    </row>
    <row r="13" spans="1:40" ht="12.75" customHeight="1" x14ac:dyDescent="0.2">
      <c r="A13" s="106">
        <v>2</v>
      </c>
      <c r="B13" s="98">
        <f>SUM(F18,J18,N18,R18,V18,Z18,AD18)</f>
        <v>14</v>
      </c>
      <c r="C13" s="99">
        <f>SUM(G18,K18,O18,S18,W18,AA18,AE18)</f>
        <v>17</v>
      </c>
      <c r="D13" s="99">
        <f>SUM(H18,L18,P18,T18,X18,AB18,AF18)</f>
        <v>45</v>
      </c>
      <c r="F13" s="107" t="s">
        <v>16</v>
      </c>
      <c r="G13" s="108"/>
      <c r="H13" s="109"/>
      <c r="I13" s="18"/>
      <c r="J13" s="107" t="s">
        <v>17</v>
      </c>
      <c r="K13" s="108"/>
      <c r="L13" s="109"/>
      <c r="M13" s="18"/>
      <c r="N13" s="83" t="s">
        <v>18</v>
      </c>
      <c r="O13" s="84"/>
      <c r="P13" s="85"/>
      <c r="Q13" s="18"/>
      <c r="R13" s="83" t="s">
        <v>19</v>
      </c>
      <c r="S13" s="84"/>
      <c r="T13" s="85"/>
      <c r="U13" s="5"/>
      <c r="V13" s="83" t="s">
        <v>20</v>
      </c>
      <c r="W13" s="84"/>
      <c r="X13" s="85"/>
      <c r="Y13" s="18"/>
      <c r="Z13" s="114" t="s">
        <v>21</v>
      </c>
      <c r="AA13" s="115"/>
      <c r="AB13" s="116"/>
      <c r="AC13" s="5"/>
      <c r="AD13" s="120" t="s">
        <v>22</v>
      </c>
      <c r="AE13" s="121"/>
      <c r="AF13" s="122"/>
      <c r="AG13" s="32"/>
      <c r="AH13" s="11"/>
      <c r="AI13" s="11"/>
      <c r="AJ13" s="11"/>
      <c r="AK13" s="30"/>
    </row>
    <row r="14" spans="1:40" ht="12.75" customHeight="1" x14ac:dyDescent="0.2">
      <c r="A14" s="106"/>
      <c r="B14" s="98"/>
      <c r="C14" s="99"/>
      <c r="D14" s="99"/>
      <c r="F14" s="110"/>
      <c r="G14" s="111"/>
      <c r="H14" s="112"/>
      <c r="I14" s="18"/>
      <c r="J14" s="110"/>
      <c r="K14" s="111"/>
      <c r="L14" s="112"/>
      <c r="M14" s="18"/>
      <c r="N14" s="86"/>
      <c r="O14" s="87"/>
      <c r="P14" s="88"/>
      <c r="Q14" s="18"/>
      <c r="R14" s="86"/>
      <c r="S14" s="87"/>
      <c r="T14" s="88"/>
      <c r="U14" s="5"/>
      <c r="V14" s="86"/>
      <c r="W14" s="87"/>
      <c r="X14" s="88"/>
      <c r="Y14" s="18"/>
      <c r="Z14" s="117"/>
      <c r="AA14" s="118"/>
      <c r="AB14" s="119"/>
      <c r="AC14" s="5"/>
      <c r="AD14" s="123"/>
      <c r="AE14" s="124"/>
      <c r="AF14" s="125"/>
      <c r="AG14" s="32"/>
      <c r="AH14" s="11"/>
      <c r="AI14" s="11"/>
      <c r="AJ14" s="11"/>
      <c r="AK14" s="30"/>
      <c r="AN14" s="11"/>
    </row>
    <row r="15" spans="1:40" ht="12.75" customHeight="1" x14ac:dyDescent="0.2">
      <c r="A15" s="106"/>
      <c r="B15" s="98"/>
      <c r="C15" s="99"/>
      <c r="D15" s="99"/>
      <c r="F15" s="110"/>
      <c r="G15" s="111"/>
      <c r="H15" s="112"/>
      <c r="I15" s="18"/>
      <c r="J15" s="110"/>
      <c r="K15" s="111"/>
      <c r="L15" s="112"/>
      <c r="M15" s="18"/>
      <c r="N15" s="86"/>
      <c r="O15" s="87"/>
      <c r="P15" s="88"/>
      <c r="Q15" s="18"/>
      <c r="R15" s="86"/>
      <c r="S15" s="87"/>
      <c r="T15" s="88"/>
      <c r="U15" s="5"/>
      <c r="V15" s="86"/>
      <c r="W15" s="87"/>
      <c r="X15" s="88"/>
      <c r="Y15" s="18"/>
      <c r="Z15" s="117"/>
      <c r="AA15" s="118"/>
      <c r="AB15" s="119"/>
      <c r="AC15" s="5"/>
      <c r="AD15" s="123"/>
      <c r="AE15" s="124"/>
      <c r="AF15" s="125"/>
      <c r="AG15" s="32"/>
      <c r="AH15" s="11"/>
      <c r="AI15" s="11"/>
      <c r="AJ15" s="11"/>
      <c r="AK15" s="30"/>
    </row>
    <row r="16" spans="1:40" ht="12.75" customHeight="1" x14ac:dyDescent="0.2">
      <c r="A16" s="106"/>
      <c r="B16" s="98"/>
      <c r="C16" s="99"/>
      <c r="D16" s="99"/>
      <c r="F16" s="110"/>
      <c r="G16" s="111"/>
      <c r="H16" s="112"/>
      <c r="I16" s="18"/>
      <c r="J16" s="110"/>
      <c r="K16" s="111"/>
      <c r="L16" s="112"/>
      <c r="M16" s="18"/>
      <c r="N16" s="86"/>
      <c r="O16" s="87"/>
      <c r="P16" s="88"/>
      <c r="Q16" s="18"/>
      <c r="R16" s="86"/>
      <c r="S16" s="87"/>
      <c r="T16" s="88"/>
      <c r="U16" s="5"/>
      <c r="V16" s="86"/>
      <c r="W16" s="87"/>
      <c r="X16" s="88"/>
      <c r="Y16" s="18"/>
      <c r="Z16" s="117"/>
      <c r="AA16" s="118"/>
      <c r="AB16" s="119"/>
      <c r="AC16" s="5"/>
      <c r="AD16" s="123"/>
      <c r="AE16" s="124"/>
      <c r="AF16" s="125"/>
      <c r="AG16" s="32"/>
      <c r="AH16" s="11"/>
      <c r="AI16" s="11"/>
      <c r="AJ16" s="11"/>
      <c r="AK16" s="30"/>
    </row>
    <row r="17" spans="1:37" ht="12.75" customHeight="1" x14ac:dyDescent="0.2">
      <c r="A17" s="106"/>
      <c r="B17" s="98"/>
      <c r="C17" s="99"/>
      <c r="D17" s="99"/>
      <c r="F17" s="22" t="s">
        <v>13</v>
      </c>
      <c r="G17" s="23" t="s">
        <v>14</v>
      </c>
      <c r="H17" s="24" t="s">
        <v>15</v>
      </c>
      <c r="I17" s="5"/>
      <c r="J17" s="22" t="s">
        <v>13</v>
      </c>
      <c r="K17" s="23" t="s">
        <v>14</v>
      </c>
      <c r="L17" s="24" t="s">
        <v>15</v>
      </c>
      <c r="M17" s="5"/>
      <c r="N17" s="22" t="s">
        <v>13</v>
      </c>
      <c r="O17" s="23" t="s">
        <v>14</v>
      </c>
      <c r="P17" s="24" t="s">
        <v>15</v>
      </c>
      <c r="Q17" s="5"/>
      <c r="R17" s="22" t="s">
        <v>13</v>
      </c>
      <c r="S17" s="23" t="s">
        <v>14</v>
      </c>
      <c r="T17" s="24" t="s">
        <v>15</v>
      </c>
      <c r="U17" s="5"/>
      <c r="V17" s="22" t="s">
        <v>13</v>
      </c>
      <c r="W17" s="23" t="s">
        <v>14</v>
      </c>
      <c r="X17" s="24" t="s">
        <v>15</v>
      </c>
      <c r="Y17" s="5"/>
      <c r="Z17" s="22" t="s">
        <v>13</v>
      </c>
      <c r="AA17" s="23" t="s">
        <v>14</v>
      </c>
      <c r="AB17" s="24" t="s">
        <v>15</v>
      </c>
      <c r="AC17" s="5"/>
      <c r="AD17" s="22" t="s">
        <v>13</v>
      </c>
      <c r="AE17" s="23" t="s">
        <v>14</v>
      </c>
      <c r="AF17" s="24" t="s">
        <v>15</v>
      </c>
      <c r="AG17" s="11"/>
      <c r="AH17" s="16"/>
      <c r="AI17" s="16"/>
      <c r="AJ17" s="16"/>
    </row>
    <row r="18" spans="1:37" ht="12.75" customHeight="1" x14ac:dyDescent="0.2">
      <c r="A18" s="106"/>
      <c r="B18" s="98"/>
      <c r="C18" s="99"/>
      <c r="D18" s="99"/>
      <c r="F18" s="26">
        <v>2</v>
      </c>
      <c r="G18" s="27">
        <v>1</v>
      </c>
      <c r="H18" s="28">
        <v>5</v>
      </c>
      <c r="I18" s="18"/>
      <c r="J18" s="26">
        <v>3</v>
      </c>
      <c r="K18" s="27">
        <v>2</v>
      </c>
      <c r="L18" s="28">
        <v>8</v>
      </c>
      <c r="M18" s="18"/>
      <c r="N18" s="26">
        <v>2</v>
      </c>
      <c r="O18" s="27">
        <v>2</v>
      </c>
      <c r="P18" s="28">
        <v>6</v>
      </c>
      <c r="Q18" s="18"/>
      <c r="R18" s="26">
        <v>3</v>
      </c>
      <c r="S18" s="27">
        <v>2</v>
      </c>
      <c r="T18" s="28">
        <v>8</v>
      </c>
      <c r="U18" s="5"/>
      <c r="V18" s="26">
        <v>2</v>
      </c>
      <c r="W18" s="27">
        <v>2</v>
      </c>
      <c r="X18" s="28">
        <v>6</v>
      </c>
      <c r="Y18" s="18"/>
      <c r="Z18" s="22">
        <v>0</v>
      </c>
      <c r="AA18" s="23">
        <v>6</v>
      </c>
      <c r="AB18" s="24">
        <v>6</v>
      </c>
      <c r="AC18" s="5"/>
      <c r="AD18" s="26">
        <v>2</v>
      </c>
      <c r="AE18" s="27">
        <v>2</v>
      </c>
      <c r="AF18" s="28">
        <v>6</v>
      </c>
      <c r="AG18" s="29"/>
      <c r="AH18" s="66"/>
      <c r="AI18" s="66"/>
      <c r="AJ18" s="66"/>
      <c r="AK18" s="30"/>
    </row>
    <row r="19" spans="1:37" ht="5.0999999999999996" customHeight="1" x14ac:dyDescent="0.55000000000000004">
      <c r="A19" s="31"/>
      <c r="B19" s="4"/>
      <c r="C19" s="4"/>
      <c r="D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33"/>
      <c r="AA19" s="34"/>
      <c r="AB19" s="35"/>
      <c r="AC19" s="5"/>
      <c r="AD19" s="5"/>
      <c r="AE19" s="5"/>
      <c r="AF19" s="5"/>
      <c r="AH19" s="16"/>
      <c r="AI19" s="16"/>
      <c r="AJ19" s="16"/>
    </row>
    <row r="20" spans="1:37" ht="12.75" customHeight="1" x14ac:dyDescent="0.2">
      <c r="A20" s="106">
        <v>3</v>
      </c>
      <c r="B20" s="98">
        <f>SUM(F25,J25,N25,R25,V25,Z25,AD25)</f>
        <v>15</v>
      </c>
      <c r="C20" s="99">
        <f>SUM(G25,K25,O25,S25,W25,AA25,AE25)</f>
        <v>12</v>
      </c>
      <c r="D20" s="99">
        <f>SUM(H25,L25,P25,T25,X25,AB25,AF25)</f>
        <v>42</v>
      </c>
      <c r="F20" s="126" t="s">
        <v>23</v>
      </c>
      <c r="G20" s="127"/>
      <c r="H20" s="128"/>
      <c r="I20" s="18"/>
      <c r="J20" s="107" t="s">
        <v>24</v>
      </c>
      <c r="K20" s="108"/>
      <c r="L20" s="109"/>
      <c r="M20" s="18"/>
      <c r="N20" s="107" t="s">
        <v>25</v>
      </c>
      <c r="O20" s="108"/>
      <c r="P20" s="109"/>
      <c r="Q20" s="18"/>
      <c r="R20" s="83" t="s">
        <v>26</v>
      </c>
      <c r="S20" s="84"/>
      <c r="T20" s="85"/>
      <c r="U20" s="5"/>
      <c r="V20" s="83" t="s">
        <v>27</v>
      </c>
      <c r="W20" s="84"/>
      <c r="X20" s="85"/>
      <c r="Y20" s="18"/>
      <c r="Z20" s="83" t="s">
        <v>28</v>
      </c>
      <c r="AA20" s="84"/>
      <c r="AB20" s="85"/>
      <c r="AC20" s="18"/>
      <c r="AG20" s="36"/>
      <c r="AH20" s="11"/>
      <c r="AI20" s="11"/>
      <c r="AJ20" s="11"/>
      <c r="AK20" s="30"/>
    </row>
    <row r="21" spans="1:37" ht="12.75" customHeight="1" x14ac:dyDescent="0.2">
      <c r="A21" s="106"/>
      <c r="B21" s="98"/>
      <c r="C21" s="99"/>
      <c r="D21" s="99"/>
      <c r="F21" s="129"/>
      <c r="G21" s="130"/>
      <c r="H21" s="131"/>
      <c r="I21" s="18"/>
      <c r="J21" s="110"/>
      <c r="K21" s="111"/>
      <c r="L21" s="112"/>
      <c r="M21" s="18"/>
      <c r="N21" s="110"/>
      <c r="O21" s="111"/>
      <c r="P21" s="112"/>
      <c r="Q21" s="18"/>
      <c r="R21" s="86"/>
      <c r="S21" s="87"/>
      <c r="T21" s="88"/>
      <c r="U21" s="5"/>
      <c r="V21" s="86"/>
      <c r="W21" s="87"/>
      <c r="X21" s="88"/>
      <c r="Y21" s="18"/>
      <c r="Z21" s="86"/>
      <c r="AA21" s="87"/>
      <c r="AB21" s="88"/>
      <c r="AC21" s="18"/>
      <c r="AG21" s="36"/>
      <c r="AH21" s="11"/>
      <c r="AI21" s="11"/>
      <c r="AJ21" s="11"/>
      <c r="AK21" s="30"/>
    </row>
    <row r="22" spans="1:37" ht="12.75" customHeight="1" x14ac:dyDescent="0.2">
      <c r="A22" s="106"/>
      <c r="B22" s="98"/>
      <c r="C22" s="99"/>
      <c r="D22" s="99"/>
      <c r="F22" s="129"/>
      <c r="G22" s="130"/>
      <c r="H22" s="131"/>
      <c r="I22" s="18"/>
      <c r="J22" s="110"/>
      <c r="K22" s="111"/>
      <c r="L22" s="112"/>
      <c r="M22" s="18"/>
      <c r="N22" s="110"/>
      <c r="O22" s="111"/>
      <c r="P22" s="112"/>
      <c r="Q22" s="18"/>
      <c r="R22" s="86"/>
      <c r="S22" s="87"/>
      <c r="T22" s="88"/>
      <c r="U22" s="5"/>
      <c r="V22" s="86"/>
      <c r="W22" s="87"/>
      <c r="X22" s="88"/>
      <c r="Y22" s="18"/>
      <c r="Z22" s="86"/>
      <c r="AA22" s="87"/>
      <c r="AB22" s="88"/>
      <c r="AC22" s="18"/>
      <c r="AG22" s="36"/>
      <c r="AH22" s="11"/>
      <c r="AI22" s="11"/>
      <c r="AJ22" s="11"/>
      <c r="AK22" s="30"/>
    </row>
    <row r="23" spans="1:37" ht="12.75" customHeight="1" x14ac:dyDescent="0.2">
      <c r="A23" s="106"/>
      <c r="B23" s="98"/>
      <c r="C23" s="99"/>
      <c r="D23" s="99"/>
      <c r="F23" s="129"/>
      <c r="G23" s="130"/>
      <c r="H23" s="131"/>
      <c r="I23" s="18"/>
      <c r="J23" s="110"/>
      <c r="K23" s="111"/>
      <c r="L23" s="112"/>
      <c r="M23" s="18"/>
      <c r="N23" s="110"/>
      <c r="O23" s="111"/>
      <c r="P23" s="112"/>
      <c r="Q23" s="18"/>
      <c r="R23" s="86"/>
      <c r="S23" s="87"/>
      <c r="T23" s="88"/>
      <c r="U23" s="5"/>
      <c r="V23" s="86"/>
      <c r="W23" s="87"/>
      <c r="X23" s="88"/>
      <c r="Y23" s="18"/>
      <c r="Z23" s="86"/>
      <c r="AA23" s="87"/>
      <c r="AB23" s="88"/>
      <c r="AC23" s="18"/>
      <c r="AG23" s="36"/>
      <c r="AH23" s="11"/>
      <c r="AI23" s="11"/>
      <c r="AJ23" s="11"/>
      <c r="AK23" s="30"/>
    </row>
    <row r="24" spans="1:37" ht="12.75" customHeight="1" x14ac:dyDescent="0.2">
      <c r="A24" s="106"/>
      <c r="B24" s="98"/>
      <c r="C24" s="99"/>
      <c r="D24" s="99"/>
      <c r="F24" s="22" t="s">
        <v>13</v>
      </c>
      <c r="G24" s="23" t="s">
        <v>14</v>
      </c>
      <c r="H24" s="24" t="s">
        <v>15</v>
      </c>
      <c r="I24" s="5"/>
      <c r="J24" s="22" t="s">
        <v>13</v>
      </c>
      <c r="K24" s="23" t="s">
        <v>14</v>
      </c>
      <c r="L24" s="24" t="s">
        <v>15</v>
      </c>
      <c r="M24" s="5"/>
      <c r="N24" s="22" t="s">
        <v>13</v>
      </c>
      <c r="O24" s="23" t="s">
        <v>14</v>
      </c>
      <c r="P24" s="24" t="s">
        <v>15</v>
      </c>
      <c r="Q24" s="5"/>
      <c r="R24" s="22" t="s">
        <v>13</v>
      </c>
      <c r="S24" s="23" t="s">
        <v>14</v>
      </c>
      <c r="T24" s="24" t="s">
        <v>15</v>
      </c>
      <c r="U24" s="5"/>
      <c r="V24" s="22" t="s">
        <v>13</v>
      </c>
      <c r="W24" s="23" t="s">
        <v>14</v>
      </c>
      <c r="X24" s="24" t="s">
        <v>15</v>
      </c>
      <c r="Y24" s="5"/>
      <c r="Z24" s="22" t="s">
        <v>13</v>
      </c>
      <c r="AA24" s="23" t="s">
        <v>14</v>
      </c>
      <c r="AB24" s="24" t="s">
        <v>15</v>
      </c>
      <c r="AC24" s="5"/>
      <c r="AG24" s="16"/>
      <c r="AH24" s="16"/>
      <c r="AI24" s="16"/>
      <c r="AJ24" s="16"/>
    </row>
    <row r="25" spans="1:37" ht="12.75" customHeight="1" x14ac:dyDescent="0.2">
      <c r="A25" s="106"/>
      <c r="B25" s="98"/>
      <c r="C25" s="99"/>
      <c r="D25" s="99"/>
      <c r="F25" s="26">
        <v>2</v>
      </c>
      <c r="G25" s="27">
        <v>2</v>
      </c>
      <c r="H25" s="28">
        <v>6</v>
      </c>
      <c r="I25" s="18"/>
      <c r="J25" s="26">
        <v>3</v>
      </c>
      <c r="K25" s="27">
        <v>2</v>
      </c>
      <c r="L25" s="28">
        <v>8</v>
      </c>
      <c r="M25" s="18"/>
      <c r="N25" s="26">
        <v>3</v>
      </c>
      <c r="O25" s="27">
        <v>2</v>
      </c>
      <c r="P25" s="28">
        <v>8</v>
      </c>
      <c r="Q25" s="18"/>
      <c r="R25" s="26">
        <v>2</v>
      </c>
      <c r="S25" s="27">
        <v>2</v>
      </c>
      <c r="T25" s="28">
        <v>6</v>
      </c>
      <c r="U25" s="5"/>
      <c r="V25" s="26">
        <v>3</v>
      </c>
      <c r="W25" s="27">
        <v>2</v>
      </c>
      <c r="X25" s="28">
        <v>8</v>
      </c>
      <c r="Y25" s="18"/>
      <c r="Z25" s="26">
        <v>2</v>
      </c>
      <c r="AA25" s="27">
        <v>2</v>
      </c>
      <c r="AB25" s="28">
        <v>6</v>
      </c>
      <c r="AC25" s="18"/>
      <c r="AG25" s="37"/>
      <c r="AH25" s="66"/>
      <c r="AI25" s="66"/>
      <c r="AJ25" s="66"/>
      <c r="AK25" s="30"/>
    </row>
    <row r="26" spans="1:37" ht="5.0999999999999996" customHeight="1" x14ac:dyDescent="0.55000000000000004">
      <c r="A26" s="38"/>
      <c r="B26" s="4"/>
      <c r="C26" s="4"/>
      <c r="D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Y26" s="5"/>
      <c r="Z26" s="5"/>
      <c r="AA26" s="5"/>
      <c r="AB26" s="5"/>
      <c r="AC26" s="5"/>
      <c r="AD26" s="5"/>
      <c r="AE26" s="5"/>
      <c r="AF26" s="5"/>
      <c r="AG26" s="10"/>
      <c r="AH26" s="10"/>
      <c r="AI26" s="10"/>
      <c r="AJ26" s="10"/>
    </row>
    <row r="27" spans="1:37" ht="12.75" customHeight="1" x14ac:dyDescent="0.2">
      <c r="A27" s="106">
        <v>4</v>
      </c>
      <c r="B27" s="98">
        <f>SUM(F32,J32,N32,R32,V32,Z32,AD32)</f>
        <v>12</v>
      </c>
      <c r="C27" s="99">
        <f>SUM(G32,K32,O32,S32,W32,AA32,AE32)</f>
        <v>11</v>
      </c>
      <c r="D27" s="99">
        <f>SUM(H32,L32,P32,T32,X32,AB32,AF32)</f>
        <v>35</v>
      </c>
      <c r="F27" s="83" t="s">
        <v>29</v>
      </c>
      <c r="G27" s="84"/>
      <c r="H27" s="85"/>
      <c r="I27" s="18"/>
      <c r="J27" s="107" t="s">
        <v>30</v>
      </c>
      <c r="K27" s="108"/>
      <c r="L27" s="109"/>
      <c r="M27" s="18"/>
      <c r="N27" s="107" t="s">
        <v>31</v>
      </c>
      <c r="O27" s="108"/>
      <c r="P27" s="109"/>
      <c r="Q27" s="18"/>
      <c r="R27" s="83" t="s">
        <v>32</v>
      </c>
      <c r="S27" s="84"/>
      <c r="T27" s="85"/>
      <c r="U27" s="5"/>
      <c r="V27" s="83" t="s">
        <v>33</v>
      </c>
      <c r="W27" s="84"/>
      <c r="X27" s="85"/>
      <c r="Y27" s="18"/>
      <c r="Z27" s="83" t="s">
        <v>34</v>
      </c>
      <c r="AA27" s="84"/>
      <c r="AB27" s="85"/>
      <c r="AC27" s="39"/>
      <c r="AH27" s="113"/>
      <c r="AI27" s="113"/>
      <c r="AJ27" s="113"/>
    </row>
    <row r="28" spans="1:37" ht="12.75" customHeight="1" x14ac:dyDescent="0.2">
      <c r="A28" s="106"/>
      <c r="B28" s="98"/>
      <c r="C28" s="99"/>
      <c r="D28" s="99"/>
      <c r="F28" s="86"/>
      <c r="G28" s="87"/>
      <c r="H28" s="88"/>
      <c r="I28" s="18"/>
      <c r="J28" s="110"/>
      <c r="K28" s="111"/>
      <c r="L28" s="112"/>
      <c r="M28" s="18"/>
      <c r="N28" s="110"/>
      <c r="O28" s="111"/>
      <c r="P28" s="112"/>
      <c r="Q28" s="18"/>
      <c r="R28" s="86"/>
      <c r="S28" s="87"/>
      <c r="T28" s="88"/>
      <c r="U28" s="5"/>
      <c r="V28" s="86"/>
      <c r="W28" s="87"/>
      <c r="X28" s="88"/>
      <c r="Y28" s="18"/>
      <c r="Z28" s="86"/>
      <c r="AA28" s="87"/>
      <c r="AB28" s="88"/>
      <c r="AC28" s="39"/>
      <c r="AH28" s="113"/>
      <c r="AI28" s="113"/>
      <c r="AJ28" s="113"/>
    </row>
    <row r="29" spans="1:37" ht="12.75" customHeight="1" x14ac:dyDescent="0.2">
      <c r="A29" s="106"/>
      <c r="B29" s="98"/>
      <c r="C29" s="99"/>
      <c r="D29" s="99"/>
      <c r="F29" s="86"/>
      <c r="G29" s="87"/>
      <c r="H29" s="88"/>
      <c r="I29" s="18"/>
      <c r="J29" s="110"/>
      <c r="K29" s="111"/>
      <c r="L29" s="112"/>
      <c r="M29" s="18"/>
      <c r="N29" s="110"/>
      <c r="O29" s="111"/>
      <c r="P29" s="112"/>
      <c r="Q29" s="18"/>
      <c r="R29" s="86"/>
      <c r="S29" s="87"/>
      <c r="T29" s="88"/>
      <c r="U29" s="5"/>
      <c r="V29" s="86"/>
      <c r="W29" s="87"/>
      <c r="X29" s="88"/>
      <c r="Y29" s="18"/>
      <c r="Z29" s="86"/>
      <c r="AA29" s="87"/>
      <c r="AB29" s="88"/>
      <c r="AC29" s="39"/>
      <c r="AH29" s="113"/>
      <c r="AI29" s="113"/>
      <c r="AJ29" s="113"/>
    </row>
    <row r="30" spans="1:37" ht="12.75" customHeight="1" x14ac:dyDescent="0.2">
      <c r="A30" s="106"/>
      <c r="B30" s="98"/>
      <c r="C30" s="99"/>
      <c r="D30" s="99"/>
      <c r="F30" s="86"/>
      <c r="G30" s="87"/>
      <c r="H30" s="88"/>
      <c r="I30" s="18"/>
      <c r="J30" s="110"/>
      <c r="K30" s="111"/>
      <c r="L30" s="112"/>
      <c r="M30" s="18"/>
      <c r="N30" s="110"/>
      <c r="O30" s="111"/>
      <c r="P30" s="112"/>
      <c r="Q30" s="18"/>
      <c r="R30" s="86"/>
      <c r="S30" s="87"/>
      <c r="T30" s="88"/>
      <c r="U30" s="5"/>
      <c r="V30" s="86"/>
      <c r="W30" s="87"/>
      <c r="X30" s="88"/>
      <c r="Y30" s="18"/>
      <c r="Z30" s="86"/>
      <c r="AA30" s="87"/>
      <c r="AB30" s="88"/>
      <c r="AC30" s="39"/>
      <c r="AH30" s="113"/>
      <c r="AI30" s="113"/>
      <c r="AJ30" s="113"/>
    </row>
    <row r="31" spans="1:37" ht="12.75" customHeight="1" x14ac:dyDescent="0.2">
      <c r="A31" s="106"/>
      <c r="B31" s="98"/>
      <c r="C31" s="99"/>
      <c r="D31" s="99"/>
      <c r="F31" s="22" t="s">
        <v>13</v>
      </c>
      <c r="G31" s="23" t="s">
        <v>14</v>
      </c>
      <c r="H31" s="24" t="s">
        <v>15</v>
      </c>
      <c r="I31" s="5"/>
      <c r="J31" s="22" t="s">
        <v>13</v>
      </c>
      <c r="K31" s="23" t="s">
        <v>14</v>
      </c>
      <c r="L31" s="24" t="s">
        <v>15</v>
      </c>
      <c r="M31" s="5"/>
      <c r="N31" s="22" t="s">
        <v>13</v>
      </c>
      <c r="O31" s="23" t="s">
        <v>14</v>
      </c>
      <c r="P31" s="24" t="s">
        <v>15</v>
      </c>
      <c r="Q31" s="5"/>
      <c r="R31" s="22" t="s">
        <v>13</v>
      </c>
      <c r="S31" s="23" t="s">
        <v>14</v>
      </c>
      <c r="T31" s="24" t="s">
        <v>15</v>
      </c>
      <c r="U31" s="5"/>
      <c r="V31" s="22" t="s">
        <v>13</v>
      </c>
      <c r="W31" s="23" t="s">
        <v>14</v>
      </c>
      <c r="X31" s="24" t="s">
        <v>15</v>
      </c>
      <c r="Y31" s="5"/>
      <c r="Z31" s="22" t="s">
        <v>13</v>
      </c>
      <c r="AA31" s="23" t="s">
        <v>14</v>
      </c>
      <c r="AB31" s="24" t="s">
        <v>15</v>
      </c>
      <c r="AC31" s="5"/>
      <c r="AG31" s="16"/>
      <c r="AH31" s="25"/>
      <c r="AI31" s="25"/>
      <c r="AJ31" s="25"/>
    </row>
    <row r="32" spans="1:37" ht="12.75" customHeight="1" x14ac:dyDescent="0.2">
      <c r="A32" s="106"/>
      <c r="B32" s="98"/>
      <c r="C32" s="99"/>
      <c r="D32" s="99"/>
      <c r="F32" s="26">
        <v>3</v>
      </c>
      <c r="G32" s="27">
        <v>0</v>
      </c>
      <c r="H32" s="28">
        <v>6</v>
      </c>
      <c r="I32" s="40"/>
      <c r="J32" s="26">
        <v>2</v>
      </c>
      <c r="K32" s="27">
        <v>2</v>
      </c>
      <c r="L32" s="28">
        <v>6</v>
      </c>
      <c r="M32" s="40"/>
      <c r="N32" s="26">
        <v>0</v>
      </c>
      <c r="O32" s="27">
        <v>3</v>
      </c>
      <c r="P32" s="28">
        <v>3</v>
      </c>
      <c r="Q32" s="40"/>
      <c r="R32" s="26">
        <v>2</v>
      </c>
      <c r="S32" s="27">
        <v>2</v>
      </c>
      <c r="T32" s="28">
        <v>6</v>
      </c>
      <c r="U32" s="4"/>
      <c r="V32" s="26">
        <v>3</v>
      </c>
      <c r="W32" s="27">
        <v>2</v>
      </c>
      <c r="X32" s="28">
        <v>8</v>
      </c>
      <c r="Y32" s="40"/>
      <c r="Z32" s="26">
        <v>2</v>
      </c>
      <c r="AA32" s="27">
        <v>2</v>
      </c>
      <c r="AB32" s="28">
        <v>6</v>
      </c>
      <c r="AC32" s="40"/>
      <c r="AG32" s="37"/>
      <c r="AH32" s="66"/>
      <c r="AI32" s="66"/>
      <c r="AJ32" s="66"/>
    </row>
    <row r="33" spans="1:37" ht="5.0999999999999996" customHeight="1" x14ac:dyDescent="0.55000000000000004">
      <c r="A33" s="31"/>
      <c r="B33" s="4"/>
      <c r="C33" s="4"/>
      <c r="D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10"/>
    </row>
    <row r="34" spans="1:37" ht="12.75" customHeight="1" x14ac:dyDescent="0.2">
      <c r="A34" s="106">
        <v>5</v>
      </c>
      <c r="B34" s="98">
        <f>SUM(F39,J39,N39,R39,V39,Z39,AD39)</f>
        <v>17</v>
      </c>
      <c r="C34" s="99">
        <f>SUM(G39,K39,O39,S39,W39,AA39,AE39)</f>
        <v>10</v>
      </c>
      <c r="D34" s="99">
        <f>SUM(H39,L39,P39,T39,X39,AB39,AF39)</f>
        <v>44</v>
      </c>
      <c r="F34" s="83" t="s">
        <v>35</v>
      </c>
      <c r="G34" s="84"/>
      <c r="H34" s="85"/>
      <c r="I34" s="18"/>
      <c r="J34" s="83" t="s">
        <v>36</v>
      </c>
      <c r="K34" s="84"/>
      <c r="L34" s="85"/>
      <c r="M34" s="18"/>
      <c r="N34" s="83" t="s">
        <v>37</v>
      </c>
      <c r="O34" s="84"/>
      <c r="P34" s="85"/>
      <c r="Q34" s="18"/>
      <c r="R34" s="83" t="s">
        <v>38</v>
      </c>
      <c r="S34" s="84"/>
      <c r="T34" s="85"/>
      <c r="U34" s="5"/>
      <c r="V34" s="83" t="s">
        <v>39</v>
      </c>
      <c r="W34" s="84"/>
      <c r="X34" s="85"/>
      <c r="Y34" s="18"/>
      <c r="Z34" s="83" t="s">
        <v>40</v>
      </c>
      <c r="AA34" s="84"/>
      <c r="AB34" s="85"/>
      <c r="AC34" s="18"/>
      <c r="AG34" s="36"/>
      <c r="AH34" s="67"/>
      <c r="AI34" s="67"/>
      <c r="AJ34" s="67"/>
    </row>
    <row r="35" spans="1:37" ht="12.75" customHeight="1" x14ac:dyDescent="0.2">
      <c r="A35" s="106"/>
      <c r="B35" s="98"/>
      <c r="C35" s="99"/>
      <c r="D35" s="99"/>
      <c r="F35" s="86"/>
      <c r="G35" s="87"/>
      <c r="H35" s="88"/>
      <c r="I35" s="18"/>
      <c r="J35" s="86"/>
      <c r="K35" s="87"/>
      <c r="L35" s="88"/>
      <c r="M35" s="18"/>
      <c r="N35" s="86"/>
      <c r="O35" s="87"/>
      <c r="P35" s="88"/>
      <c r="Q35" s="18"/>
      <c r="R35" s="86"/>
      <c r="S35" s="87"/>
      <c r="T35" s="88"/>
      <c r="U35" s="5"/>
      <c r="V35" s="86"/>
      <c r="W35" s="87"/>
      <c r="X35" s="88"/>
      <c r="Y35" s="18"/>
      <c r="Z35" s="86"/>
      <c r="AA35" s="87"/>
      <c r="AB35" s="88"/>
      <c r="AC35" s="18"/>
      <c r="AG35" s="36"/>
      <c r="AH35" s="67"/>
      <c r="AI35" s="67"/>
      <c r="AJ35" s="67"/>
    </row>
    <row r="36" spans="1:37" ht="12.75" customHeight="1" x14ac:dyDescent="0.2">
      <c r="A36" s="106"/>
      <c r="B36" s="98"/>
      <c r="C36" s="99"/>
      <c r="D36" s="99"/>
      <c r="F36" s="86"/>
      <c r="G36" s="87"/>
      <c r="H36" s="88"/>
      <c r="I36" s="18"/>
      <c r="J36" s="86"/>
      <c r="K36" s="87"/>
      <c r="L36" s="88"/>
      <c r="M36" s="18"/>
      <c r="N36" s="86"/>
      <c r="O36" s="87"/>
      <c r="P36" s="88"/>
      <c r="Q36" s="18"/>
      <c r="R36" s="86"/>
      <c r="S36" s="87"/>
      <c r="T36" s="88"/>
      <c r="U36" s="5"/>
      <c r="V36" s="86"/>
      <c r="W36" s="87"/>
      <c r="X36" s="88"/>
      <c r="Y36" s="18"/>
      <c r="Z36" s="86"/>
      <c r="AA36" s="87"/>
      <c r="AB36" s="88"/>
      <c r="AC36" s="18"/>
      <c r="AG36" s="36"/>
      <c r="AH36" s="67"/>
      <c r="AI36" s="67"/>
      <c r="AJ36" s="67"/>
    </row>
    <row r="37" spans="1:37" ht="12.75" customHeight="1" x14ac:dyDescent="0.2">
      <c r="A37" s="106"/>
      <c r="B37" s="98"/>
      <c r="C37" s="99"/>
      <c r="D37" s="99"/>
      <c r="F37" s="86"/>
      <c r="G37" s="87"/>
      <c r="H37" s="88"/>
      <c r="I37" s="18"/>
      <c r="J37" s="86"/>
      <c r="K37" s="87"/>
      <c r="L37" s="88"/>
      <c r="M37" s="18"/>
      <c r="N37" s="86"/>
      <c r="O37" s="87"/>
      <c r="P37" s="88"/>
      <c r="Q37" s="18"/>
      <c r="R37" s="86"/>
      <c r="S37" s="87"/>
      <c r="T37" s="88"/>
      <c r="U37" s="5"/>
      <c r="V37" s="86"/>
      <c r="W37" s="87"/>
      <c r="X37" s="88"/>
      <c r="Y37" s="18"/>
      <c r="Z37" s="86"/>
      <c r="AA37" s="87"/>
      <c r="AB37" s="88"/>
      <c r="AC37" s="18"/>
      <c r="AG37" s="36"/>
      <c r="AH37" s="67"/>
      <c r="AI37" s="67"/>
      <c r="AJ37" s="67"/>
    </row>
    <row r="38" spans="1:37" ht="12.75" customHeight="1" x14ac:dyDescent="0.2">
      <c r="A38" s="106"/>
      <c r="B38" s="98"/>
      <c r="C38" s="99"/>
      <c r="D38" s="99"/>
      <c r="F38" s="22" t="s">
        <v>13</v>
      </c>
      <c r="G38" s="23" t="s">
        <v>14</v>
      </c>
      <c r="H38" s="24" t="s">
        <v>15</v>
      </c>
      <c r="I38" s="5"/>
      <c r="J38" s="22" t="s">
        <v>13</v>
      </c>
      <c r="K38" s="23" t="s">
        <v>14</v>
      </c>
      <c r="L38" s="24" t="s">
        <v>15</v>
      </c>
      <c r="M38" s="5"/>
      <c r="N38" s="22" t="s">
        <v>13</v>
      </c>
      <c r="O38" s="23" t="s">
        <v>14</v>
      </c>
      <c r="P38" s="24" t="s">
        <v>15</v>
      </c>
      <c r="Q38" s="5"/>
      <c r="R38" s="22" t="s">
        <v>13</v>
      </c>
      <c r="S38" s="23" t="s">
        <v>14</v>
      </c>
      <c r="T38" s="24" t="s">
        <v>15</v>
      </c>
      <c r="U38" s="5"/>
      <c r="V38" s="22" t="s">
        <v>13</v>
      </c>
      <c r="W38" s="23" t="s">
        <v>14</v>
      </c>
      <c r="X38" s="24" t="s">
        <v>15</v>
      </c>
      <c r="Y38" s="5"/>
      <c r="Z38" s="22" t="s">
        <v>13</v>
      </c>
      <c r="AA38" s="23" t="s">
        <v>14</v>
      </c>
      <c r="AB38" s="24" t="s">
        <v>15</v>
      </c>
      <c r="AC38" s="5"/>
      <c r="AG38" s="16"/>
      <c r="AH38" s="16"/>
      <c r="AI38" s="16"/>
      <c r="AJ38" s="16"/>
    </row>
    <row r="39" spans="1:37" ht="12.75" customHeight="1" x14ac:dyDescent="0.2">
      <c r="A39" s="106"/>
      <c r="B39" s="98"/>
      <c r="C39" s="99"/>
      <c r="D39" s="99"/>
      <c r="F39" s="26">
        <v>3</v>
      </c>
      <c r="G39" s="27">
        <v>2</v>
      </c>
      <c r="H39" s="28">
        <v>8</v>
      </c>
      <c r="I39" s="18"/>
      <c r="J39" s="26">
        <v>3</v>
      </c>
      <c r="K39" s="27">
        <v>2</v>
      </c>
      <c r="L39" s="28">
        <v>8</v>
      </c>
      <c r="M39" s="18"/>
      <c r="N39" s="26">
        <v>3</v>
      </c>
      <c r="O39" s="27">
        <v>2</v>
      </c>
      <c r="P39" s="28">
        <v>8</v>
      </c>
      <c r="Q39" s="18"/>
      <c r="R39" s="26">
        <v>3</v>
      </c>
      <c r="S39" s="27">
        <v>2</v>
      </c>
      <c r="T39" s="28">
        <v>8</v>
      </c>
      <c r="U39" s="5"/>
      <c r="V39" s="26">
        <v>2</v>
      </c>
      <c r="W39" s="27">
        <v>2</v>
      </c>
      <c r="X39" s="28">
        <v>6</v>
      </c>
      <c r="Y39" s="18"/>
      <c r="Z39" s="26">
        <v>3</v>
      </c>
      <c r="AA39" s="27">
        <v>0</v>
      </c>
      <c r="AB39" s="28">
        <v>6</v>
      </c>
      <c r="AC39" s="18"/>
      <c r="AG39" s="37"/>
      <c r="AH39" s="66"/>
      <c r="AI39" s="66"/>
      <c r="AJ39" s="66"/>
    </row>
    <row r="40" spans="1:37" ht="5.0999999999999996" customHeight="1" x14ac:dyDescent="0.2">
      <c r="A40" s="41"/>
      <c r="B40" s="4"/>
      <c r="C40" s="4"/>
      <c r="D40" s="4"/>
      <c r="F40" s="42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AC40" s="5"/>
      <c r="AD40" s="5"/>
      <c r="AE40" s="5"/>
      <c r="AF40" s="5"/>
      <c r="AG40" s="10"/>
      <c r="AH40" s="16"/>
      <c r="AI40" s="16"/>
      <c r="AJ40" s="16"/>
    </row>
    <row r="41" spans="1:37" ht="12.75" customHeight="1" x14ac:dyDescent="0.2">
      <c r="A41" s="106">
        <v>6</v>
      </c>
      <c r="B41" s="98">
        <f>SUM(F46,J46,N46,R46,V46,Z46,AD46)</f>
        <v>15</v>
      </c>
      <c r="C41" s="99">
        <f>SUM(G46,K46,O46,S46,W46,AA46,AE46)</f>
        <v>13</v>
      </c>
      <c r="D41" s="99">
        <f>SUM(H46,L46,P46,T46,X46,AB46,AF46)</f>
        <v>43</v>
      </c>
      <c r="F41" s="83" t="s">
        <v>41</v>
      </c>
      <c r="G41" s="84"/>
      <c r="H41" s="85"/>
      <c r="I41" s="18"/>
      <c r="J41" s="83" t="s">
        <v>42</v>
      </c>
      <c r="K41" s="84"/>
      <c r="L41" s="85"/>
      <c r="M41" s="18"/>
      <c r="N41" s="83" t="s">
        <v>43</v>
      </c>
      <c r="O41" s="84"/>
      <c r="P41" s="85"/>
      <c r="Q41" s="18"/>
      <c r="R41" s="83" t="s">
        <v>44</v>
      </c>
      <c r="S41" s="84"/>
      <c r="T41" s="85"/>
      <c r="U41" s="5"/>
      <c r="V41" s="83" t="s">
        <v>45</v>
      </c>
      <c r="W41" s="84"/>
      <c r="X41" s="85"/>
      <c r="Y41" s="18"/>
      <c r="Z41" s="83" t="s">
        <v>46</v>
      </c>
      <c r="AA41" s="84"/>
      <c r="AB41" s="85"/>
      <c r="AC41" s="18"/>
      <c r="AD41" s="89" t="s">
        <v>47</v>
      </c>
      <c r="AE41" s="90"/>
      <c r="AF41" s="91"/>
      <c r="AG41" s="36"/>
      <c r="AH41" s="67"/>
      <c r="AI41" s="67"/>
      <c r="AJ41" s="67"/>
    </row>
    <row r="42" spans="1:37" ht="12.75" customHeight="1" x14ac:dyDescent="0.2">
      <c r="A42" s="106"/>
      <c r="B42" s="98"/>
      <c r="C42" s="99"/>
      <c r="D42" s="99"/>
      <c r="F42" s="86"/>
      <c r="G42" s="87"/>
      <c r="H42" s="88"/>
      <c r="I42" s="18"/>
      <c r="J42" s="86"/>
      <c r="K42" s="87"/>
      <c r="L42" s="88"/>
      <c r="M42" s="18"/>
      <c r="N42" s="86"/>
      <c r="O42" s="87"/>
      <c r="P42" s="88"/>
      <c r="Q42" s="18"/>
      <c r="R42" s="86"/>
      <c r="S42" s="87"/>
      <c r="T42" s="88"/>
      <c r="U42" s="5"/>
      <c r="V42" s="86"/>
      <c r="W42" s="87"/>
      <c r="X42" s="88"/>
      <c r="Y42" s="18"/>
      <c r="Z42" s="86"/>
      <c r="AA42" s="87"/>
      <c r="AB42" s="88"/>
      <c r="AC42" s="18"/>
      <c r="AD42" s="92"/>
      <c r="AE42" s="93"/>
      <c r="AF42" s="94"/>
      <c r="AG42" s="36"/>
      <c r="AH42" s="67"/>
      <c r="AI42" s="67"/>
      <c r="AJ42" s="67"/>
    </row>
    <row r="43" spans="1:37" ht="12.75" customHeight="1" x14ac:dyDescent="0.2">
      <c r="A43" s="106"/>
      <c r="B43" s="98"/>
      <c r="C43" s="99"/>
      <c r="D43" s="99"/>
      <c r="F43" s="86"/>
      <c r="G43" s="87"/>
      <c r="H43" s="88"/>
      <c r="I43" s="18"/>
      <c r="J43" s="86"/>
      <c r="K43" s="87"/>
      <c r="L43" s="88"/>
      <c r="M43" s="18"/>
      <c r="N43" s="86"/>
      <c r="O43" s="87"/>
      <c r="P43" s="88"/>
      <c r="Q43" s="18"/>
      <c r="R43" s="86"/>
      <c r="S43" s="87"/>
      <c r="T43" s="88"/>
      <c r="U43" s="5"/>
      <c r="V43" s="86"/>
      <c r="W43" s="87"/>
      <c r="X43" s="88"/>
      <c r="Y43" s="18"/>
      <c r="Z43" s="86"/>
      <c r="AA43" s="87"/>
      <c r="AB43" s="88"/>
      <c r="AC43" s="18"/>
      <c r="AD43" s="92"/>
      <c r="AE43" s="93"/>
      <c r="AF43" s="94"/>
      <c r="AG43" s="36"/>
      <c r="AH43" s="67"/>
      <c r="AI43" s="67"/>
      <c r="AJ43" s="67"/>
    </row>
    <row r="44" spans="1:37" ht="12.75" customHeight="1" x14ac:dyDescent="0.2">
      <c r="A44" s="106"/>
      <c r="B44" s="98"/>
      <c r="C44" s="99"/>
      <c r="D44" s="99"/>
      <c r="F44" s="86"/>
      <c r="G44" s="87"/>
      <c r="H44" s="88"/>
      <c r="I44" s="18"/>
      <c r="J44" s="86"/>
      <c r="K44" s="87"/>
      <c r="L44" s="88"/>
      <c r="M44" s="18"/>
      <c r="N44" s="86"/>
      <c r="O44" s="87"/>
      <c r="P44" s="88"/>
      <c r="Q44" s="18"/>
      <c r="R44" s="86"/>
      <c r="S44" s="87"/>
      <c r="T44" s="88"/>
      <c r="U44" s="5"/>
      <c r="V44" s="86"/>
      <c r="W44" s="87"/>
      <c r="X44" s="88"/>
      <c r="Y44" s="18"/>
      <c r="Z44" s="86"/>
      <c r="AA44" s="87"/>
      <c r="AB44" s="88"/>
      <c r="AC44" s="18"/>
      <c r="AD44" s="92"/>
      <c r="AE44" s="93"/>
      <c r="AF44" s="94"/>
      <c r="AG44" s="36"/>
      <c r="AH44" s="67"/>
      <c r="AI44" s="67"/>
      <c r="AJ44" s="67"/>
    </row>
    <row r="45" spans="1:37" ht="14.25" customHeight="1" x14ac:dyDescent="0.2">
      <c r="A45" s="106"/>
      <c r="B45" s="98"/>
      <c r="C45" s="99"/>
      <c r="D45" s="99"/>
      <c r="F45" s="22" t="s">
        <v>13</v>
      </c>
      <c r="G45" s="23" t="s">
        <v>14</v>
      </c>
      <c r="H45" s="24" t="s">
        <v>15</v>
      </c>
      <c r="I45" s="5"/>
      <c r="J45" s="22" t="s">
        <v>13</v>
      </c>
      <c r="K45" s="23" t="s">
        <v>14</v>
      </c>
      <c r="L45" s="24" t="s">
        <v>15</v>
      </c>
      <c r="M45" s="5"/>
      <c r="N45" s="22" t="s">
        <v>13</v>
      </c>
      <c r="O45" s="23" t="s">
        <v>14</v>
      </c>
      <c r="P45" s="24" t="s">
        <v>15</v>
      </c>
      <c r="Q45" s="5"/>
      <c r="R45" s="22" t="s">
        <v>13</v>
      </c>
      <c r="S45" s="23" t="s">
        <v>14</v>
      </c>
      <c r="T45" s="24" t="s">
        <v>15</v>
      </c>
      <c r="U45" s="5"/>
      <c r="V45" s="22" t="s">
        <v>13</v>
      </c>
      <c r="W45" s="23" t="s">
        <v>14</v>
      </c>
      <c r="X45" s="24" t="s">
        <v>15</v>
      </c>
      <c r="Y45" s="5"/>
      <c r="Z45" s="22" t="s">
        <v>13</v>
      </c>
      <c r="AA45" s="23" t="s">
        <v>14</v>
      </c>
      <c r="AB45" s="24" t="s">
        <v>15</v>
      </c>
      <c r="AC45" s="5"/>
      <c r="AD45" s="22" t="s">
        <v>13</v>
      </c>
      <c r="AE45" s="23" t="s">
        <v>14</v>
      </c>
      <c r="AF45" s="24" t="s">
        <v>15</v>
      </c>
      <c r="AG45" s="43"/>
      <c r="AH45" s="43"/>
      <c r="AI45" s="43"/>
      <c r="AJ45" s="43"/>
      <c r="AK45" s="44"/>
    </row>
    <row r="46" spans="1:37" ht="12.75" customHeight="1" x14ac:dyDescent="0.2">
      <c r="A46" s="106"/>
      <c r="B46" s="98"/>
      <c r="C46" s="99"/>
      <c r="D46" s="99"/>
      <c r="F46" s="22">
        <v>2</v>
      </c>
      <c r="G46" s="23">
        <v>2</v>
      </c>
      <c r="H46" s="24">
        <v>6</v>
      </c>
      <c r="I46" s="5"/>
      <c r="J46" s="26">
        <v>3</v>
      </c>
      <c r="K46" s="27">
        <v>2</v>
      </c>
      <c r="L46" s="28">
        <v>8</v>
      </c>
      <c r="M46" s="5"/>
      <c r="N46" s="26">
        <v>0</v>
      </c>
      <c r="O46" s="27">
        <v>3</v>
      </c>
      <c r="P46" s="28">
        <v>3</v>
      </c>
      <c r="Q46" s="5"/>
      <c r="R46" s="26">
        <v>2</v>
      </c>
      <c r="S46" s="27">
        <v>2</v>
      </c>
      <c r="T46" s="28">
        <v>6</v>
      </c>
      <c r="U46" s="5"/>
      <c r="V46" s="26">
        <v>2</v>
      </c>
      <c r="W46" s="27">
        <v>2</v>
      </c>
      <c r="X46" s="28">
        <v>6</v>
      </c>
      <c r="Y46" s="5"/>
      <c r="Z46" s="26">
        <v>3</v>
      </c>
      <c r="AA46" s="27">
        <v>2</v>
      </c>
      <c r="AB46" s="28">
        <v>8</v>
      </c>
      <c r="AC46" s="5"/>
      <c r="AD46" s="26">
        <v>3</v>
      </c>
      <c r="AE46" s="27">
        <v>0</v>
      </c>
      <c r="AF46" s="28">
        <v>6</v>
      </c>
      <c r="AG46" s="16"/>
      <c r="AH46" s="16"/>
      <c r="AI46" s="16"/>
      <c r="AJ46" s="16"/>
    </row>
    <row r="47" spans="1:37" ht="5.0999999999999996" customHeight="1" x14ac:dyDescent="0.55000000000000004">
      <c r="A47" s="31"/>
      <c r="B47" s="4"/>
      <c r="C47" s="45"/>
      <c r="D47" s="4"/>
      <c r="F47" s="46"/>
      <c r="G47" s="47"/>
      <c r="H47" s="48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10"/>
      <c r="AH47" s="16"/>
      <c r="AI47" s="16"/>
      <c r="AJ47" s="16"/>
    </row>
    <row r="48" spans="1:37" ht="12.75" customHeight="1" x14ac:dyDescent="0.2">
      <c r="A48" s="106">
        <v>7</v>
      </c>
      <c r="B48" s="98">
        <f>SUM(F53,J53,N53,R53,V53,Z53,AD53)</f>
        <v>19</v>
      </c>
      <c r="C48" s="99">
        <f>SUM(G53,K53,O53,S53,W53,AA53,AE53)</f>
        <v>10</v>
      </c>
      <c r="D48" s="99">
        <f>SUM(H53,L53,P53,T53,X53,AB53,AF53)</f>
        <v>48</v>
      </c>
      <c r="F48" s="68" t="s">
        <v>48</v>
      </c>
      <c r="G48" s="69"/>
      <c r="H48" s="70"/>
      <c r="I48" s="18"/>
      <c r="J48" s="68" t="s">
        <v>49</v>
      </c>
      <c r="K48" s="69"/>
      <c r="L48" s="70"/>
      <c r="M48" s="18"/>
      <c r="N48" s="68" t="s">
        <v>50</v>
      </c>
      <c r="O48" s="69"/>
      <c r="P48" s="70"/>
      <c r="Q48" s="18"/>
      <c r="R48" s="83" t="s">
        <v>51</v>
      </c>
      <c r="S48" s="84"/>
      <c r="T48" s="85"/>
      <c r="U48" s="5"/>
      <c r="V48" s="83" t="s">
        <v>52</v>
      </c>
      <c r="W48" s="84"/>
      <c r="X48" s="85"/>
      <c r="Y48" s="18"/>
      <c r="Z48" s="83" t="s">
        <v>53</v>
      </c>
      <c r="AA48" s="84"/>
      <c r="AB48" s="85"/>
      <c r="AC48" s="18"/>
      <c r="AD48" s="89" t="s">
        <v>54</v>
      </c>
      <c r="AE48" s="90"/>
      <c r="AF48" s="91"/>
      <c r="AG48" s="36"/>
      <c r="AH48" s="67"/>
      <c r="AI48" s="67"/>
      <c r="AJ48" s="67"/>
    </row>
    <row r="49" spans="1:37" ht="12.75" customHeight="1" x14ac:dyDescent="0.2">
      <c r="A49" s="106"/>
      <c r="B49" s="98"/>
      <c r="C49" s="99"/>
      <c r="D49" s="99"/>
      <c r="F49" s="71"/>
      <c r="G49" s="72"/>
      <c r="H49" s="73"/>
      <c r="I49" s="18"/>
      <c r="J49" s="71"/>
      <c r="K49" s="72"/>
      <c r="L49" s="73"/>
      <c r="M49" s="18"/>
      <c r="N49" s="71"/>
      <c r="O49" s="72"/>
      <c r="P49" s="73"/>
      <c r="Q49" s="18"/>
      <c r="R49" s="86"/>
      <c r="S49" s="87"/>
      <c r="T49" s="88"/>
      <c r="U49" s="5"/>
      <c r="V49" s="86"/>
      <c r="W49" s="87"/>
      <c r="X49" s="88"/>
      <c r="Y49" s="18"/>
      <c r="Z49" s="86"/>
      <c r="AA49" s="87"/>
      <c r="AB49" s="88"/>
      <c r="AC49" s="18"/>
      <c r="AD49" s="92"/>
      <c r="AE49" s="93"/>
      <c r="AF49" s="94"/>
      <c r="AG49" s="36"/>
      <c r="AH49" s="67"/>
      <c r="AI49" s="67"/>
      <c r="AJ49" s="67"/>
    </row>
    <row r="50" spans="1:37" ht="12.75" customHeight="1" x14ac:dyDescent="0.2">
      <c r="A50" s="106"/>
      <c r="B50" s="98"/>
      <c r="C50" s="99"/>
      <c r="D50" s="99"/>
      <c r="F50" s="71"/>
      <c r="G50" s="72"/>
      <c r="H50" s="73"/>
      <c r="I50" s="18"/>
      <c r="J50" s="71"/>
      <c r="K50" s="72"/>
      <c r="L50" s="73"/>
      <c r="M50" s="18"/>
      <c r="N50" s="71"/>
      <c r="O50" s="72"/>
      <c r="P50" s="73"/>
      <c r="Q50" s="18"/>
      <c r="R50" s="86"/>
      <c r="S50" s="87"/>
      <c r="T50" s="88"/>
      <c r="U50" s="5"/>
      <c r="V50" s="86"/>
      <c r="W50" s="87"/>
      <c r="X50" s="88"/>
      <c r="Y50" s="18"/>
      <c r="Z50" s="86"/>
      <c r="AA50" s="87"/>
      <c r="AB50" s="88"/>
      <c r="AC50" s="18"/>
      <c r="AD50" s="92"/>
      <c r="AE50" s="93"/>
      <c r="AF50" s="94"/>
      <c r="AG50" s="36"/>
      <c r="AH50" s="67"/>
      <c r="AI50" s="67"/>
      <c r="AJ50" s="67"/>
    </row>
    <row r="51" spans="1:37" ht="12.75" customHeight="1" x14ac:dyDescent="0.2">
      <c r="A51" s="106"/>
      <c r="B51" s="98"/>
      <c r="C51" s="99"/>
      <c r="D51" s="99"/>
      <c r="F51" s="71"/>
      <c r="G51" s="72"/>
      <c r="H51" s="73"/>
      <c r="I51" s="18"/>
      <c r="J51" s="71"/>
      <c r="K51" s="72"/>
      <c r="L51" s="73"/>
      <c r="M51" s="18"/>
      <c r="N51" s="71"/>
      <c r="O51" s="72"/>
      <c r="P51" s="73"/>
      <c r="Q51" s="18"/>
      <c r="R51" s="86"/>
      <c r="S51" s="87"/>
      <c r="T51" s="88"/>
      <c r="U51" s="5"/>
      <c r="V51" s="86"/>
      <c r="W51" s="87"/>
      <c r="X51" s="88"/>
      <c r="Y51" s="18"/>
      <c r="Z51" s="86"/>
      <c r="AA51" s="87"/>
      <c r="AB51" s="88"/>
      <c r="AC51" s="18"/>
      <c r="AD51" s="92"/>
      <c r="AE51" s="93"/>
      <c r="AF51" s="94"/>
      <c r="AG51" s="36"/>
      <c r="AH51" s="67"/>
      <c r="AI51" s="67"/>
      <c r="AJ51" s="67"/>
    </row>
    <row r="52" spans="1:37" ht="14.25" customHeight="1" x14ac:dyDescent="0.2">
      <c r="A52" s="106"/>
      <c r="B52" s="98"/>
      <c r="C52" s="99"/>
      <c r="D52" s="99"/>
      <c r="F52" s="22" t="s">
        <v>13</v>
      </c>
      <c r="G52" s="23" t="s">
        <v>14</v>
      </c>
      <c r="H52" s="24" t="s">
        <v>15</v>
      </c>
      <c r="I52" s="5"/>
      <c r="J52" s="22" t="s">
        <v>13</v>
      </c>
      <c r="K52" s="23" t="s">
        <v>14</v>
      </c>
      <c r="L52" s="24" t="s">
        <v>15</v>
      </c>
      <c r="M52" s="5"/>
      <c r="N52" s="22" t="s">
        <v>13</v>
      </c>
      <c r="O52" s="23" t="s">
        <v>14</v>
      </c>
      <c r="P52" s="24" t="s">
        <v>15</v>
      </c>
      <c r="Q52" s="5"/>
      <c r="R52" s="22" t="s">
        <v>13</v>
      </c>
      <c r="S52" s="23" t="s">
        <v>14</v>
      </c>
      <c r="T52" s="24" t="s">
        <v>15</v>
      </c>
      <c r="U52" s="5"/>
      <c r="V52" s="22" t="s">
        <v>13</v>
      </c>
      <c r="W52" s="23" t="s">
        <v>14</v>
      </c>
      <c r="X52" s="24" t="s">
        <v>15</v>
      </c>
      <c r="Y52" s="5"/>
      <c r="Z52" s="22" t="s">
        <v>13</v>
      </c>
      <c r="AA52" s="23" t="s">
        <v>14</v>
      </c>
      <c r="AB52" s="24" t="s">
        <v>15</v>
      </c>
      <c r="AC52" s="5"/>
      <c r="AD52" s="22" t="s">
        <v>13</v>
      </c>
      <c r="AE52" s="23" t="s">
        <v>14</v>
      </c>
      <c r="AF52" s="24" t="s">
        <v>15</v>
      </c>
      <c r="AG52" s="43"/>
      <c r="AH52" s="43"/>
      <c r="AI52" s="43"/>
      <c r="AJ52" s="43"/>
      <c r="AK52" s="44"/>
    </row>
    <row r="53" spans="1:37" ht="12.75" customHeight="1" x14ac:dyDescent="0.2">
      <c r="A53" s="106"/>
      <c r="B53" s="98"/>
      <c r="C53" s="99"/>
      <c r="D53" s="99"/>
      <c r="F53" s="26">
        <v>3</v>
      </c>
      <c r="G53" s="27">
        <v>2</v>
      </c>
      <c r="H53" s="28">
        <v>8</v>
      </c>
      <c r="I53" s="5"/>
      <c r="J53" s="26">
        <v>3</v>
      </c>
      <c r="K53" s="27">
        <v>2</v>
      </c>
      <c r="L53" s="28">
        <v>8</v>
      </c>
      <c r="M53" s="5"/>
      <c r="N53" s="26">
        <v>3</v>
      </c>
      <c r="O53" s="27">
        <v>2</v>
      </c>
      <c r="P53" s="28">
        <v>8</v>
      </c>
      <c r="Q53" s="5"/>
      <c r="R53" s="26">
        <v>2</v>
      </c>
      <c r="S53" s="27">
        <v>2</v>
      </c>
      <c r="T53" s="28">
        <v>6</v>
      </c>
      <c r="U53" s="5"/>
      <c r="V53" s="26">
        <v>3</v>
      </c>
      <c r="W53" s="27">
        <v>0</v>
      </c>
      <c r="X53" s="28">
        <v>6</v>
      </c>
      <c r="Y53" s="5"/>
      <c r="Z53" s="26">
        <v>2</v>
      </c>
      <c r="AA53" s="27">
        <v>2</v>
      </c>
      <c r="AB53" s="28">
        <v>6</v>
      </c>
      <c r="AC53" s="5"/>
      <c r="AD53" s="26">
        <v>3</v>
      </c>
      <c r="AE53" s="27">
        <v>0</v>
      </c>
      <c r="AF53" s="28">
        <v>6</v>
      </c>
      <c r="AG53" s="16"/>
      <c r="AH53" s="16"/>
      <c r="AI53" s="16"/>
      <c r="AJ53" s="16"/>
    </row>
    <row r="54" spans="1:37" ht="5.0999999999999996" customHeight="1" x14ac:dyDescent="0.55000000000000004">
      <c r="A54" s="31"/>
      <c r="B54" s="4"/>
      <c r="C54" s="4"/>
      <c r="D54" s="49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10"/>
      <c r="AH54" s="10"/>
      <c r="AI54" s="10"/>
      <c r="AJ54" s="10"/>
    </row>
    <row r="55" spans="1:37" ht="5.0999999999999996" customHeight="1" x14ac:dyDescent="0.55000000000000004">
      <c r="A55" s="31"/>
      <c r="B55" s="4"/>
      <c r="C55" s="4"/>
      <c r="D55" s="49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10"/>
      <c r="AH55" s="10"/>
      <c r="AI55" s="10"/>
      <c r="AJ55" s="10"/>
    </row>
    <row r="56" spans="1:37" s="16" customFormat="1" ht="12.75" customHeight="1" x14ac:dyDescent="0.2">
      <c r="A56" s="97">
        <v>8</v>
      </c>
      <c r="B56" s="98">
        <f>SUM(F61,J61,N61,R61,V61,Z61,AD61)</f>
        <v>7</v>
      </c>
      <c r="C56" s="99">
        <f>SUM(G61,K61,O61,S61,W61,AA61,AE61)</f>
        <v>5</v>
      </c>
      <c r="D56" s="99">
        <f>SUM(H61,L61,P61,T61,X61,AB61,AF61)</f>
        <v>43</v>
      </c>
      <c r="F56" s="100" t="s">
        <v>55</v>
      </c>
      <c r="G56" s="101"/>
      <c r="H56" s="102"/>
      <c r="J56" s="100" t="s">
        <v>56</v>
      </c>
      <c r="K56" s="101"/>
      <c r="L56" s="102"/>
      <c r="N56" s="83" t="s">
        <v>57</v>
      </c>
      <c r="O56" s="84"/>
      <c r="P56" s="85"/>
      <c r="R56" s="83" t="s">
        <v>58</v>
      </c>
      <c r="S56" s="84"/>
      <c r="T56" s="85"/>
      <c r="V56" s="89" t="s">
        <v>59</v>
      </c>
      <c r="W56" s="90"/>
      <c r="X56" s="91"/>
      <c r="AH56" s="67"/>
      <c r="AI56" s="67"/>
      <c r="AJ56" s="67"/>
    </row>
    <row r="57" spans="1:37" s="16" customFormat="1" ht="12.75" customHeight="1" x14ac:dyDescent="0.2">
      <c r="A57" s="97"/>
      <c r="B57" s="98"/>
      <c r="C57" s="99"/>
      <c r="D57" s="99"/>
      <c r="F57" s="103"/>
      <c r="G57" s="104"/>
      <c r="H57" s="105"/>
      <c r="J57" s="103"/>
      <c r="K57" s="104"/>
      <c r="L57" s="105"/>
      <c r="N57" s="86"/>
      <c r="O57" s="87"/>
      <c r="P57" s="88"/>
      <c r="R57" s="86"/>
      <c r="S57" s="87"/>
      <c r="T57" s="88"/>
      <c r="V57" s="92"/>
      <c r="W57" s="93"/>
      <c r="X57" s="94"/>
      <c r="AH57" s="67"/>
      <c r="AI57" s="67"/>
      <c r="AJ57" s="67"/>
    </row>
    <row r="58" spans="1:37" s="16" customFormat="1" ht="12.75" customHeight="1" x14ac:dyDescent="0.2">
      <c r="A58" s="97"/>
      <c r="B58" s="98"/>
      <c r="C58" s="99"/>
      <c r="D58" s="99"/>
      <c r="F58" s="103"/>
      <c r="G58" s="104"/>
      <c r="H58" s="105"/>
      <c r="J58" s="103"/>
      <c r="K58" s="104"/>
      <c r="L58" s="105"/>
      <c r="N58" s="86"/>
      <c r="O58" s="87"/>
      <c r="P58" s="88"/>
      <c r="R58" s="86"/>
      <c r="S58" s="87"/>
      <c r="T58" s="88"/>
      <c r="V58" s="92"/>
      <c r="W58" s="93"/>
      <c r="X58" s="94"/>
      <c r="AH58" s="67"/>
      <c r="AI58" s="67"/>
      <c r="AJ58" s="67"/>
    </row>
    <row r="59" spans="1:37" s="16" customFormat="1" ht="13.5" customHeight="1" x14ac:dyDescent="0.2">
      <c r="A59" s="97"/>
      <c r="B59" s="98"/>
      <c r="C59" s="99"/>
      <c r="D59" s="99"/>
      <c r="F59" s="103"/>
      <c r="G59" s="104"/>
      <c r="H59" s="105"/>
      <c r="J59" s="103"/>
      <c r="K59" s="104"/>
      <c r="L59" s="105"/>
      <c r="N59" s="86"/>
      <c r="O59" s="87"/>
      <c r="P59" s="88"/>
      <c r="R59" s="86"/>
      <c r="S59" s="87"/>
      <c r="T59" s="88"/>
      <c r="V59" s="92"/>
      <c r="W59" s="93"/>
      <c r="X59" s="94"/>
      <c r="AH59" s="67"/>
      <c r="AI59" s="67"/>
      <c r="AJ59" s="67"/>
    </row>
    <row r="60" spans="1:37" s="16" customFormat="1" ht="12.75" customHeight="1" x14ac:dyDescent="0.2">
      <c r="A60" s="97"/>
      <c r="B60" s="98"/>
      <c r="C60" s="99"/>
      <c r="D60" s="99"/>
      <c r="F60" s="22" t="s">
        <v>13</v>
      </c>
      <c r="G60" s="23" t="s">
        <v>14</v>
      </c>
      <c r="H60" s="24" t="s">
        <v>15</v>
      </c>
      <c r="J60" s="22" t="s">
        <v>13</v>
      </c>
      <c r="K60" s="23" t="s">
        <v>14</v>
      </c>
      <c r="L60" s="24" t="s">
        <v>15</v>
      </c>
      <c r="N60" s="22" t="s">
        <v>13</v>
      </c>
      <c r="O60" s="23" t="s">
        <v>14</v>
      </c>
      <c r="P60" s="24" t="s">
        <v>15</v>
      </c>
      <c r="R60" s="22" t="s">
        <v>13</v>
      </c>
      <c r="S60" s="23" t="s">
        <v>14</v>
      </c>
      <c r="T60" s="24" t="s">
        <v>15</v>
      </c>
      <c r="V60" s="22" t="s">
        <v>13</v>
      </c>
      <c r="W60" s="23" t="s">
        <v>14</v>
      </c>
      <c r="X60" s="24" t="s">
        <v>15</v>
      </c>
    </row>
    <row r="61" spans="1:37" s="16" customFormat="1" ht="12.75" customHeight="1" x14ac:dyDescent="0.2">
      <c r="A61" s="97"/>
      <c r="B61" s="98"/>
      <c r="C61" s="99"/>
      <c r="D61" s="99"/>
      <c r="F61" s="26"/>
      <c r="G61" s="27"/>
      <c r="H61" s="28">
        <v>12</v>
      </c>
      <c r="J61" s="26"/>
      <c r="K61" s="27"/>
      <c r="L61" s="28">
        <v>12</v>
      </c>
      <c r="N61" s="26">
        <v>2</v>
      </c>
      <c r="O61" s="27">
        <v>3</v>
      </c>
      <c r="P61" s="28">
        <v>7</v>
      </c>
      <c r="R61" s="26">
        <v>2</v>
      </c>
      <c r="S61" s="27">
        <v>2</v>
      </c>
      <c r="T61" s="28">
        <v>6</v>
      </c>
      <c r="V61" s="26">
        <v>3</v>
      </c>
      <c r="W61" s="27">
        <v>0</v>
      </c>
      <c r="X61" s="28">
        <v>6</v>
      </c>
      <c r="AH61" s="67"/>
      <c r="AI61" s="67"/>
      <c r="AJ61" s="67"/>
    </row>
    <row r="62" spans="1:37" s="16" customFormat="1" ht="5.0999999999999996" customHeight="1" x14ac:dyDescent="0.2">
      <c r="A62" s="50"/>
      <c r="AH62" s="67"/>
      <c r="AI62" s="67"/>
      <c r="AJ62" s="67"/>
    </row>
    <row r="63" spans="1:37" s="16" customFormat="1" ht="12.75" hidden="1" customHeight="1" x14ac:dyDescent="0.2">
      <c r="A63" s="50"/>
      <c r="AH63" s="67"/>
      <c r="AI63" s="67"/>
      <c r="AJ63" s="67"/>
    </row>
    <row r="64" spans="1:37" s="16" customFormat="1" ht="12.75" hidden="1" customHeight="1" x14ac:dyDescent="0.2">
      <c r="A64" s="50"/>
      <c r="AH64" s="43"/>
      <c r="AI64" s="43"/>
      <c r="AJ64" s="43"/>
      <c r="AK64" s="51"/>
    </row>
    <row r="65" spans="1:37" s="16" customFormat="1" ht="12.75" hidden="1" customHeight="1" x14ac:dyDescent="0.2">
      <c r="A65" s="50"/>
    </row>
    <row r="66" spans="1:37" s="16" customFormat="1" ht="27" customHeight="1" x14ac:dyDescent="0.2">
      <c r="A66" s="95" t="s">
        <v>60</v>
      </c>
      <c r="B66" s="96">
        <f t="shared" ref="B66:C66" si="0">SUM(B6:B61)</f>
        <v>113</v>
      </c>
      <c r="C66" s="96">
        <f t="shared" si="0"/>
        <v>100</v>
      </c>
      <c r="D66" s="96">
        <f>SUM(D6:D61)</f>
        <v>350</v>
      </c>
      <c r="Y66" s="52"/>
      <c r="Z66" s="53"/>
      <c r="AA66" s="53"/>
      <c r="AB66" s="53"/>
      <c r="AC66" s="52"/>
      <c r="AD66" s="53"/>
      <c r="AE66" s="53"/>
      <c r="AF66" s="53"/>
      <c r="AG66" s="36"/>
    </row>
    <row r="67" spans="1:37" s="16" customFormat="1" ht="20.100000000000001" customHeight="1" x14ac:dyDescent="0.25">
      <c r="A67" s="95"/>
      <c r="B67" s="96"/>
      <c r="C67" s="96"/>
      <c r="D67" s="96"/>
      <c r="Z67" s="54"/>
      <c r="AA67" s="81" t="s">
        <v>61</v>
      </c>
      <c r="AB67" s="81"/>
      <c r="AC67" s="81"/>
      <c r="AD67" s="81"/>
      <c r="AE67" s="81"/>
      <c r="AF67" s="81"/>
      <c r="AG67" s="36"/>
      <c r="AH67" s="67"/>
      <c r="AI67" s="67"/>
      <c r="AJ67" s="67"/>
    </row>
    <row r="68" spans="1:37" s="16" customFormat="1" ht="20.100000000000001" customHeight="1" x14ac:dyDescent="0.25">
      <c r="A68" s="95"/>
      <c r="B68" s="96"/>
      <c r="C68" s="96"/>
      <c r="D68" s="96"/>
      <c r="Z68" s="55"/>
      <c r="AA68" s="81" t="s">
        <v>62</v>
      </c>
      <c r="AB68" s="81"/>
      <c r="AC68" s="81"/>
      <c r="AD68" s="81"/>
      <c r="AE68" s="81"/>
      <c r="AF68" s="81"/>
      <c r="AG68" s="36"/>
      <c r="AH68" s="67"/>
      <c r="AI68" s="67"/>
      <c r="AJ68" s="67"/>
    </row>
    <row r="69" spans="1:37" s="16" customFormat="1" ht="20.100000000000001" customHeight="1" x14ac:dyDescent="0.25">
      <c r="A69" s="95"/>
      <c r="B69" s="96"/>
      <c r="C69" s="96"/>
      <c r="D69" s="96"/>
      <c r="Z69" s="56"/>
      <c r="AA69" s="81" t="s">
        <v>63</v>
      </c>
      <c r="AB69" s="81"/>
      <c r="AC69" s="81"/>
      <c r="AD69" s="81"/>
      <c r="AE69" s="81"/>
      <c r="AF69" s="81"/>
      <c r="AG69" s="36"/>
      <c r="AH69" s="67"/>
      <c r="AI69" s="67"/>
      <c r="AJ69" s="67"/>
    </row>
    <row r="70" spans="1:37" s="16" customFormat="1" ht="20.100000000000001" customHeight="1" x14ac:dyDescent="0.25">
      <c r="A70" s="57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Z70" s="59"/>
      <c r="AA70" s="81" t="s">
        <v>64</v>
      </c>
      <c r="AB70" s="81"/>
      <c r="AC70" s="81"/>
      <c r="AD70" s="81"/>
      <c r="AE70" s="81"/>
      <c r="AF70" s="81"/>
      <c r="AH70" s="67"/>
      <c r="AI70" s="67"/>
      <c r="AJ70" s="67"/>
    </row>
    <row r="71" spans="1:37" s="16" customFormat="1" ht="20.100000000000001" customHeight="1" x14ac:dyDescent="0.25">
      <c r="A71" s="50"/>
      <c r="F71" s="82" t="s">
        <v>65</v>
      </c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Z71" s="60"/>
      <c r="AA71" s="81" t="s">
        <v>66</v>
      </c>
      <c r="AB71" s="81"/>
      <c r="AC71" s="81"/>
      <c r="AD71" s="81"/>
      <c r="AE71" s="81"/>
      <c r="AF71" s="81"/>
      <c r="AG71" s="36"/>
      <c r="AH71" s="43"/>
      <c r="AI71" s="43"/>
      <c r="AJ71" s="43"/>
      <c r="AK71" s="51"/>
    </row>
    <row r="72" spans="1:37" s="16" customFormat="1" ht="20.100000000000001" customHeight="1" x14ac:dyDescent="0.25">
      <c r="A72" s="50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Z72" s="61"/>
      <c r="AA72" s="81" t="s">
        <v>67</v>
      </c>
      <c r="AB72" s="81"/>
      <c r="AC72" s="81"/>
      <c r="AD72" s="81"/>
      <c r="AE72" s="81"/>
      <c r="AF72" s="81"/>
      <c r="AG72" s="36"/>
    </row>
    <row r="73" spans="1:37" s="16" customFormat="1" ht="9" customHeight="1" x14ac:dyDescent="0.55000000000000004">
      <c r="A73" s="62"/>
      <c r="Y73" s="52"/>
      <c r="Z73" s="63"/>
      <c r="AA73" s="63"/>
      <c r="AB73" s="63"/>
      <c r="AC73" s="52"/>
      <c r="AD73" s="63"/>
      <c r="AE73" s="63"/>
      <c r="AF73" s="63"/>
      <c r="AG73" s="36"/>
    </row>
    <row r="74" spans="1:37" s="16" customFormat="1" ht="12.75" customHeight="1" x14ac:dyDescent="0.2">
      <c r="A74" s="80"/>
      <c r="E74" s="16" t="s">
        <v>68</v>
      </c>
      <c r="F74" s="68" t="s">
        <v>69</v>
      </c>
      <c r="G74" s="69"/>
      <c r="H74" s="70"/>
      <c r="J74" s="68" t="s">
        <v>70</v>
      </c>
      <c r="K74" s="69"/>
      <c r="L74" s="70"/>
      <c r="N74" s="74" t="s">
        <v>71</v>
      </c>
      <c r="O74" s="75"/>
      <c r="P74" s="76"/>
      <c r="R74" s="68" t="s">
        <v>72</v>
      </c>
      <c r="S74" s="69"/>
      <c r="T74" s="70"/>
      <c r="Y74" s="52"/>
      <c r="Z74" s="5"/>
      <c r="AA74" s="5"/>
      <c r="AB74" s="64"/>
      <c r="AC74" s="52"/>
      <c r="AD74" s="5"/>
      <c r="AE74" s="5"/>
      <c r="AF74" s="5"/>
      <c r="AG74" s="36"/>
      <c r="AH74" s="67"/>
      <c r="AI74" s="67"/>
      <c r="AJ74" s="67"/>
    </row>
    <row r="75" spans="1:37" s="16" customFormat="1" ht="12.75" customHeight="1" x14ac:dyDescent="0.2">
      <c r="A75" s="80"/>
      <c r="F75" s="71"/>
      <c r="G75" s="72"/>
      <c r="H75" s="73"/>
      <c r="I75" s="58"/>
      <c r="J75" s="71"/>
      <c r="K75" s="72"/>
      <c r="L75" s="73"/>
      <c r="M75" s="58"/>
      <c r="N75" s="77"/>
      <c r="O75" s="78"/>
      <c r="P75" s="79"/>
      <c r="Q75" s="58"/>
      <c r="R75" s="71"/>
      <c r="S75" s="72"/>
      <c r="T75" s="73"/>
      <c r="U75" s="58"/>
      <c r="V75" s="58"/>
      <c r="W75" s="58"/>
      <c r="X75" s="58"/>
      <c r="Y75" s="58"/>
      <c r="Z75" s="39"/>
      <c r="AA75" s="39"/>
      <c r="AB75" s="39"/>
      <c r="AC75" s="58"/>
      <c r="AD75" s="39"/>
      <c r="AE75" s="39"/>
      <c r="AF75" s="39"/>
      <c r="AG75" s="43"/>
      <c r="AH75" s="67"/>
      <c r="AI75" s="67"/>
      <c r="AJ75" s="67"/>
    </row>
    <row r="76" spans="1:37" s="16" customFormat="1" ht="12.75" customHeight="1" x14ac:dyDescent="0.2">
      <c r="A76" s="80"/>
      <c r="F76" s="71"/>
      <c r="G76" s="72"/>
      <c r="H76" s="73"/>
      <c r="J76" s="71"/>
      <c r="K76" s="72"/>
      <c r="L76" s="73"/>
      <c r="N76" s="77"/>
      <c r="O76" s="78"/>
      <c r="P76" s="79"/>
      <c r="R76" s="71"/>
      <c r="S76" s="72"/>
      <c r="T76" s="73"/>
      <c r="Y76" s="58"/>
      <c r="Z76" s="39"/>
      <c r="AA76" s="39"/>
      <c r="AB76" s="39"/>
      <c r="AC76" s="58"/>
      <c r="AD76" s="39"/>
      <c r="AE76" s="39"/>
      <c r="AF76" s="39"/>
      <c r="AH76" s="67"/>
      <c r="AI76" s="67"/>
      <c r="AJ76" s="67"/>
    </row>
    <row r="77" spans="1:37" s="16" customFormat="1" ht="12.75" customHeight="1" x14ac:dyDescent="0.2">
      <c r="A77" s="80"/>
      <c r="F77" s="71"/>
      <c r="G77" s="72"/>
      <c r="H77" s="73"/>
      <c r="J77" s="71"/>
      <c r="K77" s="72"/>
      <c r="L77" s="73"/>
      <c r="N77" s="77"/>
      <c r="O77" s="78"/>
      <c r="P77" s="79"/>
      <c r="R77" s="71"/>
      <c r="S77" s="72"/>
      <c r="T77" s="73"/>
      <c r="Y77" s="58"/>
      <c r="Z77" s="39"/>
      <c r="AA77" s="39"/>
      <c r="AB77" s="39"/>
      <c r="AC77" s="58"/>
      <c r="AD77" s="39"/>
      <c r="AE77" s="39"/>
      <c r="AF77" s="39"/>
      <c r="AH77" s="67"/>
      <c r="AI77" s="67"/>
      <c r="AJ77" s="67"/>
    </row>
    <row r="78" spans="1:37" s="16" customFormat="1" ht="15.75" customHeight="1" x14ac:dyDescent="0.2">
      <c r="A78" s="80"/>
      <c r="F78" s="22" t="s">
        <v>13</v>
      </c>
      <c r="G78" s="23" t="s">
        <v>14</v>
      </c>
      <c r="H78" s="24" t="s">
        <v>15</v>
      </c>
      <c r="J78" s="22" t="s">
        <v>13</v>
      </c>
      <c r="K78" s="23" t="s">
        <v>14</v>
      </c>
      <c r="L78" s="24" t="s">
        <v>15</v>
      </c>
      <c r="N78" s="22" t="s">
        <v>13</v>
      </c>
      <c r="O78" s="23" t="s">
        <v>14</v>
      </c>
      <c r="P78" s="24" t="s">
        <v>15</v>
      </c>
      <c r="R78" s="22" t="s">
        <v>13</v>
      </c>
      <c r="S78" s="23" t="s">
        <v>14</v>
      </c>
      <c r="T78" s="24" t="s">
        <v>15</v>
      </c>
      <c r="Y78" s="58"/>
      <c r="Z78" s="39"/>
      <c r="AA78" s="39"/>
      <c r="AB78" s="39"/>
      <c r="AC78" s="58"/>
      <c r="AD78" s="39"/>
      <c r="AE78" s="39"/>
      <c r="AF78" s="39"/>
      <c r="AH78" s="67"/>
      <c r="AI78" s="67"/>
      <c r="AJ78" s="67"/>
    </row>
    <row r="79" spans="1:37" s="16" customFormat="1" ht="16.5" customHeight="1" x14ac:dyDescent="0.2">
      <c r="A79" s="80"/>
      <c r="F79" s="26">
        <v>3</v>
      </c>
      <c r="G79" s="27">
        <v>2</v>
      </c>
      <c r="H79" s="28">
        <v>8</v>
      </c>
      <c r="J79" s="26">
        <v>3</v>
      </c>
      <c r="K79" s="27">
        <v>2</v>
      </c>
      <c r="L79" s="28">
        <v>8</v>
      </c>
      <c r="N79" s="26">
        <v>3</v>
      </c>
      <c r="O79" s="27">
        <v>2</v>
      </c>
      <c r="P79" s="28">
        <v>8</v>
      </c>
      <c r="R79" s="26">
        <v>3</v>
      </c>
      <c r="S79" s="27">
        <v>2</v>
      </c>
      <c r="T79" s="28">
        <v>8</v>
      </c>
      <c r="Y79" s="52"/>
      <c r="Z79" s="39"/>
      <c r="AA79" s="39"/>
      <c r="AB79" s="39"/>
      <c r="AC79" s="52"/>
      <c r="AD79" s="39"/>
      <c r="AE79" s="39"/>
      <c r="AF79" s="39"/>
      <c r="AG79" s="36"/>
      <c r="AH79" s="43"/>
      <c r="AI79" s="43"/>
      <c r="AJ79" s="43"/>
      <c r="AK79" s="51"/>
    </row>
    <row r="80" spans="1:37" s="16" customFormat="1" x14ac:dyDescent="0.2">
      <c r="A80" s="80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2"/>
      <c r="Z80" s="23"/>
      <c r="AA80" s="23"/>
      <c r="AB80" s="23"/>
      <c r="AC80" s="52"/>
      <c r="AD80" s="23"/>
      <c r="AE80" s="23"/>
      <c r="AF80" s="23"/>
      <c r="AG80" s="36"/>
    </row>
    <row r="81" spans="1:37" s="16" customFormat="1" ht="12" customHeight="1" x14ac:dyDescent="0.55000000000000004">
      <c r="A81" s="62"/>
      <c r="F81" s="68" t="s">
        <v>73</v>
      </c>
      <c r="G81" s="69"/>
      <c r="H81" s="70"/>
      <c r="J81" s="68" t="s">
        <v>74</v>
      </c>
      <c r="K81" s="69"/>
      <c r="L81" s="70"/>
      <c r="N81" s="74" t="s">
        <v>75</v>
      </c>
      <c r="O81" s="75"/>
      <c r="P81" s="76"/>
      <c r="R81" s="68" t="s">
        <v>76</v>
      </c>
      <c r="S81" s="69"/>
      <c r="T81" s="70"/>
      <c r="Y81" s="52"/>
      <c r="AD81" s="23"/>
      <c r="AE81" s="23"/>
      <c r="AF81" s="23"/>
      <c r="AG81" s="36"/>
    </row>
    <row r="82" spans="1:37" s="16" customFormat="1" ht="12.75" customHeight="1" x14ac:dyDescent="0.2">
      <c r="A82" s="80"/>
      <c r="F82" s="71"/>
      <c r="G82" s="72"/>
      <c r="H82" s="73"/>
      <c r="I82" s="58"/>
      <c r="J82" s="71"/>
      <c r="K82" s="72"/>
      <c r="L82" s="73"/>
      <c r="M82" s="58"/>
      <c r="N82" s="77"/>
      <c r="O82" s="78"/>
      <c r="P82" s="79"/>
      <c r="Q82" s="58"/>
      <c r="R82" s="71"/>
      <c r="S82" s="72"/>
      <c r="T82" s="73"/>
      <c r="U82" s="58"/>
      <c r="Y82" s="52"/>
      <c r="Z82" s="63"/>
      <c r="AA82" s="63"/>
      <c r="AB82" s="63"/>
      <c r="AC82" s="52"/>
      <c r="AD82" s="63"/>
      <c r="AE82" s="63"/>
      <c r="AF82" s="63"/>
      <c r="AG82" s="36"/>
      <c r="AH82" s="67"/>
      <c r="AI82" s="67"/>
      <c r="AJ82" s="67"/>
    </row>
    <row r="83" spans="1:37" s="16" customFormat="1" ht="12.75" customHeight="1" x14ac:dyDescent="0.2">
      <c r="A83" s="80"/>
      <c r="F83" s="71"/>
      <c r="G83" s="72"/>
      <c r="H83" s="73"/>
      <c r="J83" s="71"/>
      <c r="K83" s="72"/>
      <c r="L83" s="73"/>
      <c r="N83" s="77"/>
      <c r="O83" s="78"/>
      <c r="P83" s="79"/>
      <c r="R83" s="71"/>
      <c r="S83" s="72"/>
      <c r="T83" s="73"/>
      <c r="U83" s="58"/>
      <c r="Y83" s="58"/>
      <c r="Z83" s="63"/>
      <c r="AA83" s="63"/>
      <c r="AB83" s="63"/>
      <c r="AC83" s="58"/>
      <c r="AD83" s="63"/>
      <c r="AE83" s="63"/>
      <c r="AF83" s="63"/>
      <c r="AG83" s="43"/>
      <c r="AH83" s="67"/>
      <c r="AI83" s="67"/>
      <c r="AJ83" s="67"/>
    </row>
    <row r="84" spans="1:37" s="16" customFormat="1" ht="12.75" customHeight="1" x14ac:dyDescent="0.2">
      <c r="A84" s="80"/>
      <c r="F84" s="71"/>
      <c r="G84" s="72"/>
      <c r="H84" s="73"/>
      <c r="J84" s="71"/>
      <c r="K84" s="72"/>
      <c r="L84" s="73"/>
      <c r="N84" s="77"/>
      <c r="O84" s="78"/>
      <c r="P84" s="79"/>
      <c r="R84" s="71"/>
      <c r="S84" s="72"/>
      <c r="T84" s="73"/>
      <c r="U84" s="58"/>
      <c r="Y84" s="58"/>
      <c r="Z84" s="58"/>
      <c r="AA84" s="58"/>
      <c r="AB84" s="58"/>
      <c r="AC84" s="58"/>
      <c r="AD84" s="23"/>
      <c r="AE84" s="23"/>
      <c r="AF84" s="23"/>
      <c r="AH84" s="67"/>
      <c r="AI84" s="67"/>
      <c r="AJ84" s="67"/>
    </row>
    <row r="85" spans="1:37" s="16" customFormat="1" ht="12.75" customHeight="1" x14ac:dyDescent="0.2">
      <c r="A85" s="80"/>
      <c r="F85" s="22" t="s">
        <v>13</v>
      </c>
      <c r="G85" s="23" t="s">
        <v>14</v>
      </c>
      <c r="H85" s="24" t="s">
        <v>15</v>
      </c>
      <c r="J85" s="22" t="s">
        <v>13</v>
      </c>
      <c r="K85" s="23" t="s">
        <v>14</v>
      </c>
      <c r="L85" s="24" t="s">
        <v>15</v>
      </c>
      <c r="N85" s="22" t="s">
        <v>13</v>
      </c>
      <c r="O85" s="23" t="s">
        <v>14</v>
      </c>
      <c r="P85" s="24" t="s">
        <v>15</v>
      </c>
      <c r="R85" s="22" t="s">
        <v>13</v>
      </c>
      <c r="S85" s="23" t="s">
        <v>14</v>
      </c>
      <c r="T85" s="24" t="s">
        <v>15</v>
      </c>
      <c r="U85" s="58"/>
      <c r="V85" s="58"/>
      <c r="W85" s="58"/>
      <c r="X85" s="58"/>
      <c r="Y85" s="58"/>
      <c r="Z85" s="58"/>
      <c r="AA85" s="58"/>
      <c r="AB85" s="58"/>
      <c r="AC85" s="58"/>
      <c r="AD85" s="23"/>
      <c r="AE85" s="23"/>
      <c r="AF85" s="23"/>
      <c r="AH85" s="67"/>
      <c r="AI85" s="67"/>
      <c r="AJ85" s="67"/>
    </row>
    <row r="86" spans="1:37" s="16" customFormat="1" x14ac:dyDescent="0.2">
      <c r="A86" s="80"/>
      <c r="F86" s="26">
        <v>3</v>
      </c>
      <c r="G86" s="27">
        <v>2</v>
      </c>
      <c r="H86" s="28">
        <v>8</v>
      </c>
      <c r="J86" s="26">
        <v>3</v>
      </c>
      <c r="K86" s="27">
        <v>2</v>
      </c>
      <c r="L86" s="28">
        <v>8</v>
      </c>
      <c r="N86" s="26">
        <v>3</v>
      </c>
      <c r="O86" s="27">
        <v>2</v>
      </c>
      <c r="P86" s="28">
        <v>8</v>
      </c>
      <c r="R86" s="26">
        <v>3</v>
      </c>
      <c r="S86" s="27">
        <v>2</v>
      </c>
      <c r="T86" s="28">
        <v>8</v>
      </c>
      <c r="AA86" s="58"/>
      <c r="AB86" s="58"/>
      <c r="AC86" s="58"/>
      <c r="AD86" s="58"/>
      <c r="AE86" s="58"/>
      <c r="AF86" s="58"/>
      <c r="AH86" s="67"/>
      <c r="AI86" s="67"/>
      <c r="AJ86" s="67"/>
    </row>
    <row r="87" spans="1:37" s="16" customFormat="1" ht="8.25" customHeight="1" x14ac:dyDescent="0.2">
      <c r="A87" s="80"/>
      <c r="AA87" s="39"/>
      <c r="AB87" s="39"/>
      <c r="AC87" s="52"/>
      <c r="AD87" s="39"/>
      <c r="AE87" s="39"/>
      <c r="AF87" s="39"/>
      <c r="AG87" s="36"/>
      <c r="AH87" s="43"/>
      <c r="AI87" s="43"/>
      <c r="AJ87" s="43"/>
      <c r="AK87" s="51"/>
    </row>
    <row r="88" spans="1:37" s="16" customFormat="1" ht="12.75" customHeight="1" x14ac:dyDescent="0.2">
      <c r="A88" s="80"/>
      <c r="F88" s="68" t="s">
        <v>77</v>
      </c>
      <c r="G88" s="69"/>
      <c r="H88" s="70"/>
      <c r="J88" s="68" t="s">
        <v>78</v>
      </c>
      <c r="K88" s="69"/>
      <c r="L88" s="70"/>
      <c r="N88" s="74" t="s">
        <v>79</v>
      </c>
      <c r="O88" s="75"/>
      <c r="P88" s="76"/>
      <c r="R88" s="68" t="s">
        <v>80</v>
      </c>
      <c r="S88" s="69"/>
      <c r="T88" s="70"/>
      <c r="AA88" s="39"/>
      <c r="AB88" s="39"/>
      <c r="AC88" s="52"/>
      <c r="AD88" s="39"/>
      <c r="AE88" s="39"/>
      <c r="AF88" s="39"/>
      <c r="AG88" s="36"/>
    </row>
    <row r="89" spans="1:37" s="16" customFormat="1" ht="12.75" customHeight="1" x14ac:dyDescent="0.2">
      <c r="A89" s="80"/>
      <c r="F89" s="71"/>
      <c r="G89" s="72"/>
      <c r="H89" s="73"/>
      <c r="I89" s="58"/>
      <c r="J89" s="71"/>
      <c r="K89" s="72"/>
      <c r="L89" s="73"/>
      <c r="M89" s="58"/>
      <c r="N89" s="77"/>
      <c r="O89" s="78"/>
      <c r="P89" s="79"/>
      <c r="Q89" s="58"/>
      <c r="R89" s="71"/>
      <c r="S89" s="72"/>
      <c r="T89" s="73"/>
      <c r="AA89" s="39"/>
      <c r="AB89" s="39"/>
      <c r="AC89" s="52"/>
      <c r="AD89" s="39"/>
      <c r="AE89" s="39"/>
      <c r="AF89" s="39"/>
      <c r="AG89" s="36"/>
      <c r="AH89" s="66"/>
      <c r="AI89" s="66"/>
      <c r="AJ89" s="66"/>
    </row>
    <row r="90" spans="1:37" s="16" customFormat="1" ht="12.75" customHeight="1" x14ac:dyDescent="0.2">
      <c r="A90" s="80"/>
      <c r="F90" s="71"/>
      <c r="G90" s="72"/>
      <c r="H90" s="73"/>
      <c r="J90" s="71"/>
      <c r="K90" s="72"/>
      <c r="L90" s="73"/>
      <c r="N90" s="77"/>
      <c r="O90" s="78"/>
      <c r="P90" s="79"/>
      <c r="R90" s="71"/>
      <c r="S90" s="72"/>
      <c r="T90" s="73"/>
      <c r="U90" s="58"/>
      <c r="V90" s="58"/>
      <c r="W90" s="58"/>
      <c r="X90" s="58"/>
      <c r="Y90" s="58"/>
      <c r="Z90" s="58"/>
      <c r="AA90" s="39"/>
      <c r="AB90" s="39"/>
      <c r="AC90" s="52"/>
      <c r="AD90" s="39"/>
      <c r="AE90" s="39"/>
      <c r="AF90" s="39"/>
      <c r="AG90" s="36"/>
      <c r="AH90" s="66"/>
      <c r="AI90" s="66"/>
      <c r="AJ90" s="66"/>
    </row>
    <row r="91" spans="1:37" s="16" customFormat="1" ht="12.75" customHeight="1" x14ac:dyDescent="0.2">
      <c r="F91" s="71"/>
      <c r="G91" s="72"/>
      <c r="H91" s="73"/>
      <c r="J91" s="71"/>
      <c r="K91" s="72"/>
      <c r="L91" s="73"/>
      <c r="N91" s="77"/>
      <c r="O91" s="78"/>
      <c r="P91" s="79"/>
      <c r="R91" s="71"/>
      <c r="S91" s="72"/>
      <c r="T91" s="73"/>
      <c r="AA91" s="23"/>
      <c r="AB91" s="23"/>
      <c r="AC91" s="58"/>
      <c r="AD91" s="23"/>
      <c r="AE91" s="23"/>
      <c r="AF91" s="23"/>
      <c r="AG91" s="43"/>
    </row>
    <row r="92" spans="1:37" s="16" customFormat="1" ht="12.75" customHeight="1" x14ac:dyDescent="0.2">
      <c r="F92" s="22" t="s">
        <v>13</v>
      </c>
      <c r="G92" s="23" t="s">
        <v>14</v>
      </c>
      <c r="H92" s="24" t="s">
        <v>15</v>
      </c>
      <c r="J92" s="22" t="s">
        <v>13</v>
      </c>
      <c r="K92" s="23" t="s">
        <v>14</v>
      </c>
      <c r="L92" s="24" t="s">
        <v>15</v>
      </c>
      <c r="N92" s="22" t="s">
        <v>13</v>
      </c>
      <c r="O92" s="23" t="s">
        <v>14</v>
      </c>
      <c r="P92" s="24" t="s">
        <v>15</v>
      </c>
      <c r="R92" s="22" t="s">
        <v>13</v>
      </c>
      <c r="S92" s="23" t="s">
        <v>14</v>
      </c>
      <c r="T92" s="24" t="s">
        <v>15</v>
      </c>
      <c r="AA92" s="58"/>
      <c r="AB92" s="58"/>
      <c r="AC92" s="58"/>
      <c r="AD92" s="23"/>
      <c r="AE92" s="23"/>
      <c r="AF92" s="23"/>
      <c r="AH92" s="67"/>
      <c r="AI92" s="67"/>
      <c r="AJ92" s="67"/>
    </row>
    <row r="93" spans="1:37" s="16" customFormat="1" x14ac:dyDescent="0.2">
      <c r="F93" s="26">
        <v>3</v>
      </c>
      <c r="G93" s="27">
        <v>2</v>
      </c>
      <c r="H93" s="28">
        <v>8</v>
      </c>
      <c r="J93" s="26">
        <v>3</v>
      </c>
      <c r="K93" s="27">
        <v>2</v>
      </c>
      <c r="L93" s="28">
        <v>8</v>
      </c>
      <c r="N93" s="26">
        <v>3</v>
      </c>
      <c r="O93" s="27">
        <v>2</v>
      </c>
      <c r="P93" s="28">
        <v>8</v>
      </c>
      <c r="R93" s="26">
        <v>3</v>
      </c>
      <c r="S93" s="27">
        <v>2</v>
      </c>
      <c r="T93" s="28">
        <v>8</v>
      </c>
      <c r="AA93" s="58"/>
      <c r="AB93" s="58"/>
      <c r="AC93" s="58"/>
      <c r="AD93" s="58"/>
      <c r="AE93" s="58"/>
      <c r="AF93" s="58"/>
      <c r="AH93" s="67"/>
      <c r="AI93" s="67"/>
      <c r="AJ93" s="67"/>
    </row>
    <row r="94" spans="1:37" s="16" customFormat="1" ht="38.25" customHeight="1" x14ac:dyDescent="0.2">
      <c r="AA94" s="39"/>
      <c r="AB94" s="39"/>
      <c r="AC94" s="52"/>
      <c r="AD94" s="39"/>
      <c r="AE94" s="39"/>
      <c r="AF94" s="39"/>
      <c r="AG94" s="36"/>
      <c r="AH94" s="67"/>
      <c r="AI94" s="67"/>
      <c r="AJ94" s="67"/>
    </row>
    <row r="95" spans="1:37" s="16" customFormat="1" x14ac:dyDescent="0.2"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39"/>
      <c r="AB95" s="39"/>
      <c r="AC95" s="52"/>
      <c r="AD95" s="39"/>
      <c r="AE95" s="39"/>
      <c r="AF95" s="39"/>
      <c r="AG95" s="36"/>
    </row>
    <row r="96" spans="1:37" s="16" customFormat="1" x14ac:dyDescent="0.2">
      <c r="AA96" s="39"/>
      <c r="AB96" s="39"/>
      <c r="AC96" s="52"/>
      <c r="AD96" s="39"/>
      <c r="AE96" s="39"/>
      <c r="AF96" s="39"/>
      <c r="AG96" s="36"/>
    </row>
    <row r="97" spans="6:33" s="16" customFormat="1" x14ac:dyDescent="0.2">
      <c r="AA97" s="39"/>
      <c r="AB97" s="39"/>
      <c r="AC97" s="52"/>
      <c r="AD97" s="39"/>
      <c r="AE97" s="39"/>
      <c r="AF97" s="39"/>
      <c r="AG97" s="36"/>
    </row>
    <row r="98" spans="6:33" s="16" customFormat="1" x14ac:dyDescent="0.2">
      <c r="F98" s="39"/>
      <c r="G98" s="23"/>
      <c r="H98" s="23"/>
      <c r="I98" s="58"/>
      <c r="J98" s="23"/>
      <c r="K98" s="23"/>
      <c r="L98" s="23"/>
      <c r="M98" s="58"/>
      <c r="Q98" s="58"/>
      <c r="R98" s="23"/>
      <c r="S98" s="23"/>
      <c r="T98" s="23"/>
      <c r="U98" s="58"/>
      <c r="V98" s="23"/>
      <c r="W98" s="23"/>
      <c r="X98" s="23"/>
      <c r="Y98" s="58"/>
      <c r="Z98" s="23"/>
      <c r="AA98" s="23"/>
      <c r="AB98" s="23"/>
      <c r="AC98" s="58"/>
      <c r="AD98" s="23"/>
      <c r="AE98" s="23"/>
      <c r="AF98" s="23"/>
      <c r="AG98" s="43"/>
    </row>
    <row r="99" spans="6:33" x14ac:dyDescent="0.2">
      <c r="F99" s="23"/>
      <c r="G99" s="58"/>
      <c r="H99" s="58"/>
      <c r="I99" s="58"/>
      <c r="J99" s="58"/>
      <c r="K99" s="58"/>
      <c r="L99" s="58"/>
      <c r="M99" s="58"/>
      <c r="Q99" s="58"/>
      <c r="R99" s="58"/>
      <c r="S99" s="58"/>
      <c r="T99" s="58"/>
      <c r="U99" s="58"/>
      <c r="V99" s="23"/>
      <c r="W99" s="23"/>
      <c r="X99" s="23"/>
      <c r="Y99" s="58"/>
      <c r="Z99" s="58"/>
      <c r="AA99" s="58"/>
      <c r="AB99" s="58"/>
      <c r="AC99" s="58"/>
      <c r="AD99" s="58"/>
      <c r="AE99" s="58"/>
      <c r="AF99" s="58"/>
      <c r="AG99" s="16"/>
    </row>
    <row r="100" spans="6:33" x14ac:dyDescent="0.2">
      <c r="F100" s="58"/>
      <c r="G100" s="37"/>
      <c r="H100" s="37"/>
      <c r="I100" s="65"/>
      <c r="J100" s="37"/>
      <c r="K100" s="37"/>
      <c r="L100" s="37"/>
      <c r="M100" s="65"/>
      <c r="N100" s="37"/>
      <c r="O100" s="37"/>
      <c r="P100" s="37"/>
      <c r="Q100" s="65"/>
      <c r="R100" s="37"/>
      <c r="S100" s="37"/>
      <c r="T100" s="37"/>
      <c r="U100" s="16"/>
      <c r="V100" s="37"/>
      <c r="W100" s="37"/>
      <c r="X100" s="37"/>
      <c r="Y100" s="65"/>
      <c r="Z100" s="37"/>
      <c r="AA100" s="37"/>
      <c r="AB100" s="37"/>
      <c r="AC100" s="65"/>
      <c r="AD100" s="37"/>
      <c r="AE100" s="37"/>
      <c r="AF100" s="37"/>
      <c r="AG100" s="37"/>
    </row>
    <row r="101" spans="6:33" x14ac:dyDescent="0.2">
      <c r="F101" s="37"/>
      <c r="G101" s="37"/>
      <c r="H101" s="37"/>
      <c r="I101" s="65"/>
      <c r="J101" s="37"/>
      <c r="K101" s="37"/>
      <c r="L101" s="37"/>
      <c r="M101" s="65"/>
      <c r="N101" s="37"/>
      <c r="O101" s="37"/>
      <c r="P101" s="37"/>
      <c r="Q101" s="65"/>
      <c r="R101" s="37"/>
      <c r="S101" s="37"/>
      <c r="T101" s="37"/>
      <c r="U101" s="16"/>
      <c r="V101" s="37"/>
      <c r="W101" s="37"/>
      <c r="X101" s="37"/>
      <c r="Y101" s="65"/>
      <c r="Z101" s="37"/>
      <c r="AA101" s="37"/>
      <c r="AB101" s="37"/>
      <c r="AC101" s="65"/>
      <c r="AD101" s="37"/>
      <c r="AE101" s="37"/>
      <c r="AF101" s="37"/>
      <c r="AG101" s="37"/>
    </row>
    <row r="102" spans="6:33" x14ac:dyDescent="0.2">
      <c r="AG102" s="10"/>
    </row>
    <row r="103" spans="6:33" x14ac:dyDescent="0.2">
      <c r="AG103" s="10"/>
    </row>
    <row r="104" spans="6:33" x14ac:dyDescent="0.2">
      <c r="AG104" s="10"/>
    </row>
    <row r="105" spans="6:33" x14ac:dyDescent="0.2">
      <c r="AG105" s="10"/>
    </row>
    <row r="106" spans="6:33" x14ac:dyDescent="0.2">
      <c r="AG106" s="10"/>
    </row>
    <row r="107" spans="6:33" x14ac:dyDescent="0.2">
      <c r="AG107" s="10"/>
    </row>
    <row r="108" spans="6:33" x14ac:dyDescent="0.2">
      <c r="AG108" s="10"/>
    </row>
    <row r="109" spans="6:33" x14ac:dyDescent="0.2">
      <c r="AG109" s="10"/>
    </row>
    <row r="110" spans="6:33" x14ac:dyDescent="0.2">
      <c r="AG110" s="10"/>
    </row>
    <row r="111" spans="6:33" x14ac:dyDescent="0.2">
      <c r="AG111" s="10"/>
    </row>
    <row r="112" spans="6:33" x14ac:dyDescent="0.2">
      <c r="AG112" s="10"/>
    </row>
    <row r="113" spans="33:33" x14ac:dyDescent="0.2">
      <c r="AG113" s="10"/>
    </row>
    <row r="114" spans="33:33" x14ac:dyDescent="0.2">
      <c r="AG114" s="10"/>
    </row>
    <row r="115" spans="33:33" x14ac:dyDescent="0.2">
      <c r="AG115" s="10"/>
    </row>
    <row r="116" spans="33:33" x14ac:dyDescent="0.2">
      <c r="AG116" s="10"/>
    </row>
    <row r="117" spans="33:33" x14ac:dyDescent="0.2">
      <c r="AG117" s="10"/>
    </row>
    <row r="118" spans="33:33" x14ac:dyDescent="0.2">
      <c r="AG118" s="10"/>
    </row>
    <row r="119" spans="33:33" x14ac:dyDescent="0.2">
      <c r="AG119" s="10"/>
    </row>
    <row r="120" spans="33:33" x14ac:dyDescent="0.2">
      <c r="AG120" s="10"/>
    </row>
    <row r="121" spans="33:33" x14ac:dyDescent="0.2">
      <c r="AG121" s="10"/>
    </row>
    <row r="122" spans="33:33" x14ac:dyDescent="0.2">
      <c r="AG122" s="10"/>
    </row>
    <row r="123" spans="33:33" x14ac:dyDescent="0.2">
      <c r="AG123" s="10"/>
    </row>
    <row r="124" spans="33:33" x14ac:dyDescent="0.2">
      <c r="AG124" s="10"/>
    </row>
    <row r="125" spans="33:33" x14ac:dyDescent="0.2">
      <c r="AG125" s="10"/>
    </row>
    <row r="126" spans="33:33" x14ac:dyDescent="0.2">
      <c r="AG126" s="10"/>
    </row>
    <row r="127" spans="33:33" x14ac:dyDescent="0.2">
      <c r="AG127" s="10"/>
    </row>
    <row r="128" spans="33:33" x14ac:dyDescent="0.2">
      <c r="AG128" s="10"/>
    </row>
    <row r="129" spans="33:33" x14ac:dyDescent="0.2">
      <c r="AG129" s="10"/>
    </row>
    <row r="130" spans="33:33" x14ac:dyDescent="0.2">
      <c r="AG130" s="10"/>
    </row>
    <row r="131" spans="33:33" x14ac:dyDescent="0.2">
      <c r="AG131" s="10"/>
    </row>
    <row r="132" spans="33:33" x14ac:dyDescent="0.2">
      <c r="AG132" s="10"/>
    </row>
    <row r="133" spans="33:33" x14ac:dyDescent="0.2">
      <c r="AG133" s="10"/>
    </row>
    <row r="134" spans="33:33" x14ac:dyDescent="0.2">
      <c r="AG134" s="10"/>
    </row>
    <row r="135" spans="33:33" x14ac:dyDescent="0.2">
      <c r="AG135" s="10"/>
    </row>
    <row r="136" spans="33:33" x14ac:dyDescent="0.2">
      <c r="AG136" s="10"/>
    </row>
    <row r="137" spans="33:33" x14ac:dyDescent="0.2">
      <c r="AG137" s="10"/>
    </row>
    <row r="138" spans="33:33" x14ac:dyDescent="0.2">
      <c r="AG138" s="10"/>
    </row>
    <row r="139" spans="33:33" x14ac:dyDescent="0.2">
      <c r="AG139" s="10"/>
    </row>
    <row r="140" spans="33:33" x14ac:dyDescent="0.2">
      <c r="AG140" s="10"/>
    </row>
    <row r="141" spans="33:33" x14ac:dyDescent="0.2">
      <c r="AG141" s="10"/>
    </row>
    <row r="142" spans="33:33" x14ac:dyDescent="0.2">
      <c r="AG142" s="10"/>
    </row>
    <row r="143" spans="33:33" x14ac:dyDescent="0.2">
      <c r="AG143" s="10"/>
    </row>
    <row r="144" spans="33:33" x14ac:dyDescent="0.2">
      <c r="AG144" s="10"/>
    </row>
    <row r="145" spans="33:33" x14ac:dyDescent="0.2">
      <c r="AG145" s="10"/>
    </row>
    <row r="146" spans="33:33" x14ac:dyDescent="0.2">
      <c r="AG146" s="10"/>
    </row>
    <row r="147" spans="33:33" x14ac:dyDescent="0.2">
      <c r="AG147" s="10"/>
    </row>
    <row r="148" spans="33:33" x14ac:dyDescent="0.2">
      <c r="AG148" s="10"/>
    </row>
    <row r="149" spans="33:33" x14ac:dyDescent="0.2">
      <c r="AG149" s="10"/>
    </row>
    <row r="150" spans="33:33" x14ac:dyDescent="0.2">
      <c r="AG150" s="10"/>
    </row>
    <row r="151" spans="33:33" x14ac:dyDescent="0.2">
      <c r="AG151" s="10"/>
    </row>
    <row r="152" spans="33:33" x14ac:dyDescent="0.2">
      <c r="AG152" s="10"/>
    </row>
    <row r="153" spans="33:33" x14ac:dyDescent="0.2">
      <c r="AG153" s="10"/>
    </row>
    <row r="154" spans="33:33" x14ac:dyDescent="0.2">
      <c r="AG154" s="10"/>
    </row>
    <row r="155" spans="33:33" x14ac:dyDescent="0.2">
      <c r="AG155" s="10"/>
    </row>
    <row r="156" spans="33:33" x14ac:dyDescent="0.2">
      <c r="AG156" s="10"/>
    </row>
    <row r="157" spans="33:33" x14ac:dyDescent="0.2">
      <c r="AG157" s="10"/>
    </row>
    <row r="158" spans="33:33" x14ac:dyDescent="0.2">
      <c r="AG158" s="10"/>
    </row>
    <row r="159" spans="33:33" x14ac:dyDescent="0.2">
      <c r="AG159" s="10"/>
    </row>
    <row r="160" spans="33:33" x14ac:dyDescent="0.2">
      <c r="AG160" s="10"/>
    </row>
    <row r="161" spans="33:33" x14ac:dyDescent="0.2">
      <c r="AG161" s="10"/>
    </row>
    <row r="162" spans="33:33" x14ac:dyDescent="0.2">
      <c r="AG162" s="10"/>
    </row>
    <row r="163" spans="33:33" x14ac:dyDescent="0.2">
      <c r="AG163" s="10"/>
    </row>
    <row r="164" spans="33:33" x14ac:dyDescent="0.2">
      <c r="AG164" s="10"/>
    </row>
    <row r="165" spans="33:33" x14ac:dyDescent="0.2">
      <c r="AG165" s="10"/>
    </row>
    <row r="166" spans="33:33" x14ac:dyDescent="0.2">
      <c r="AG166" s="10"/>
    </row>
    <row r="167" spans="33:33" x14ac:dyDescent="0.2">
      <c r="AG167" s="10"/>
    </row>
    <row r="168" spans="33:33" x14ac:dyDescent="0.2">
      <c r="AG168" s="10"/>
    </row>
    <row r="169" spans="33:33" x14ac:dyDescent="0.2">
      <c r="AG169" s="10"/>
    </row>
    <row r="170" spans="33:33" x14ac:dyDescent="0.2">
      <c r="AG170" s="10"/>
    </row>
    <row r="171" spans="33:33" x14ac:dyDescent="0.2">
      <c r="AG171" s="10"/>
    </row>
    <row r="172" spans="33:33" x14ac:dyDescent="0.2">
      <c r="AG172" s="10"/>
    </row>
    <row r="173" spans="33:33" x14ac:dyDescent="0.2">
      <c r="AG173" s="10"/>
    </row>
    <row r="174" spans="33:33" x14ac:dyDescent="0.2">
      <c r="AG174" s="10"/>
    </row>
    <row r="175" spans="33:33" x14ac:dyDescent="0.2">
      <c r="AG175" s="10"/>
    </row>
    <row r="176" spans="33:33" x14ac:dyDescent="0.2">
      <c r="AG176" s="10"/>
    </row>
    <row r="177" spans="33:33" x14ac:dyDescent="0.2">
      <c r="AG177" s="10"/>
    </row>
    <row r="178" spans="33:33" x14ac:dyDescent="0.2">
      <c r="AG178" s="10"/>
    </row>
    <row r="179" spans="33:33" x14ac:dyDescent="0.2">
      <c r="AG179" s="10"/>
    </row>
    <row r="180" spans="33:33" x14ac:dyDescent="0.2">
      <c r="AG180" s="10"/>
    </row>
    <row r="181" spans="33:33" x14ac:dyDescent="0.2">
      <c r="AG181" s="10"/>
    </row>
    <row r="182" spans="33:33" x14ac:dyDescent="0.2">
      <c r="AG182" s="10"/>
    </row>
    <row r="183" spans="33:33" x14ac:dyDescent="0.2">
      <c r="AG183" s="10"/>
    </row>
    <row r="184" spans="33:33" x14ac:dyDescent="0.2">
      <c r="AG184" s="10"/>
    </row>
    <row r="185" spans="33:33" x14ac:dyDescent="0.2">
      <c r="AG185" s="10"/>
    </row>
    <row r="186" spans="33:33" x14ac:dyDescent="0.2">
      <c r="AG186" s="10"/>
    </row>
    <row r="187" spans="33:33" x14ac:dyDescent="0.2">
      <c r="AG187" s="10"/>
    </row>
    <row r="188" spans="33:33" x14ac:dyDescent="0.2">
      <c r="AG188" s="10"/>
    </row>
    <row r="189" spans="33:33" x14ac:dyDescent="0.2">
      <c r="AG189" s="10"/>
    </row>
    <row r="190" spans="33:33" x14ac:dyDescent="0.2">
      <c r="AG190" s="10"/>
    </row>
    <row r="191" spans="33:33" x14ac:dyDescent="0.2">
      <c r="AG191" s="10"/>
    </row>
    <row r="192" spans="33:33" x14ac:dyDescent="0.2">
      <c r="AG192" s="10"/>
    </row>
    <row r="193" spans="33:33" x14ac:dyDescent="0.2">
      <c r="AG193" s="10"/>
    </row>
    <row r="194" spans="33:33" x14ac:dyDescent="0.2">
      <c r="AG194" s="10"/>
    </row>
    <row r="195" spans="33:33" x14ac:dyDescent="0.2">
      <c r="AG195" s="10"/>
    </row>
    <row r="196" spans="33:33" x14ac:dyDescent="0.2">
      <c r="AG196" s="10"/>
    </row>
    <row r="197" spans="33:33" x14ac:dyDescent="0.2">
      <c r="AG197" s="10"/>
    </row>
    <row r="198" spans="33:33" x14ac:dyDescent="0.2">
      <c r="AG198" s="10"/>
    </row>
    <row r="199" spans="33:33" x14ac:dyDescent="0.2">
      <c r="AG199" s="10"/>
    </row>
    <row r="200" spans="33:33" x14ac:dyDescent="0.2">
      <c r="AG200" s="10"/>
    </row>
    <row r="201" spans="33:33" x14ac:dyDescent="0.2">
      <c r="AG201" s="10"/>
    </row>
    <row r="202" spans="33:33" x14ac:dyDescent="0.2">
      <c r="AG202" s="10"/>
    </row>
    <row r="203" spans="33:33" x14ac:dyDescent="0.2">
      <c r="AG203" s="10"/>
    </row>
    <row r="204" spans="33:33" x14ac:dyDescent="0.2">
      <c r="AG204" s="10"/>
    </row>
    <row r="205" spans="33:33" x14ac:dyDescent="0.2">
      <c r="AG205" s="10"/>
    </row>
    <row r="206" spans="33:33" x14ac:dyDescent="0.2">
      <c r="AG206" s="10"/>
    </row>
    <row r="207" spans="33:33" x14ac:dyDescent="0.2">
      <c r="AG207" s="10"/>
    </row>
    <row r="208" spans="33:33" x14ac:dyDescent="0.2">
      <c r="AG208" s="10"/>
    </row>
    <row r="209" spans="33:33" x14ac:dyDescent="0.2">
      <c r="AG209" s="10"/>
    </row>
    <row r="210" spans="33:33" x14ac:dyDescent="0.2">
      <c r="AG210" s="10"/>
    </row>
    <row r="211" spans="33:33" x14ac:dyDescent="0.2">
      <c r="AG211" s="10"/>
    </row>
    <row r="212" spans="33:33" x14ac:dyDescent="0.2">
      <c r="AG212" s="10"/>
    </row>
    <row r="213" spans="33:33" x14ac:dyDescent="0.2">
      <c r="AG213" s="10"/>
    </row>
    <row r="214" spans="33:33" x14ac:dyDescent="0.2">
      <c r="AG214" s="10"/>
    </row>
    <row r="215" spans="33:33" x14ac:dyDescent="0.2">
      <c r="AG215" s="10"/>
    </row>
    <row r="216" spans="33:33" x14ac:dyDescent="0.2">
      <c r="AG216" s="10"/>
    </row>
    <row r="217" spans="33:33" x14ac:dyDescent="0.2">
      <c r="AG217" s="10"/>
    </row>
    <row r="218" spans="33:33" x14ac:dyDescent="0.2">
      <c r="AG218" s="10"/>
    </row>
    <row r="219" spans="33:33" x14ac:dyDescent="0.2">
      <c r="AG219" s="10"/>
    </row>
    <row r="220" spans="33:33" x14ac:dyDescent="0.2">
      <c r="AG220" s="10"/>
    </row>
    <row r="221" spans="33:33" x14ac:dyDescent="0.2">
      <c r="AG221" s="10"/>
    </row>
    <row r="222" spans="33:33" x14ac:dyDescent="0.2">
      <c r="AG222" s="10"/>
    </row>
    <row r="223" spans="33:33" x14ac:dyDescent="0.2">
      <c r="AG223" s="10"/>
    </row>
    <row r="224" spans="33:33" x14ac:dyDescent="0.2">
      <c r="AG224" s="10"/>
    </row>
    <row r="225" spans="33:33" x14ac:dyDescent="0.2">
      <c r="AG225" s="10"/>
    </row>
    <row r="226" spans="33:33" x14ac:dyDescent="0.2">
      <c r="AG226" s="10"/>
    </row>
    <row r="227" spans="33:33" x14ac:dyDescent="0.2">
      <c r="AG227" s="10"/>
    </row>
    <row r="228" spans="33:33" x14ac:dyDescent="0.2">
      <c r="AG228" s="10"/>
    </row>
    <row r="229" spans="33:33" x14ac:dyDescent="0.2">
      <c r="AG229" s="10"/>
    </row>
    <row r="230" spans="33:33" x14ac:dyDescent="0.2">
      <c r="AG230" s="10"/>
    </row>
    <row r="231" spans="33:33" x14ac:dyDescent="0.2">
      <c r="AG231" s="10"/>
    </row>
    <row r="232" spans="33:33" x14ac:dyDescent="0.2">
      <c r="AG232" s="10"/>
    </row>
    <row r="233" spans="33:33" x14ac:dyDescent="0.2">
      <c r="AG233" s="10"/>
    </row>
    <row r="234" spans="33:33" x14ac:dyDescent="0.2">
      <c r="AG234" s="10"/>
    </row>
    <row r="235" spans="33:33" x14ac:dyDescent="0.2">
      <c r="AG235" s="10"/>
    </row>
    <row r="236" spans="33:33" x14ac:dyDescent="0.2">
      <c r="AG236" s="10"/>
    </row>
    <row r="237" spans="33:33" x14ac:dyDescent="0.2">
      <c r="AG237" s="10"/>
    </row>
    <row r="238" spans="33:33" x14ac:dyDescent="0.2">
      <c r="AG238" s="10"/>
    </row>
    <row r="239" spans="33:33" x14ac:dyDescent="0.2">
      <c r="AG239" s="10"/>
    </row>
    <row r="240" spans="33:33" x14ac:dyDescent="0.2">
      <c r="AG240" s="10"/>
    </row>
    <row r="241" spans="33:33" x14ac:dyDescent="0.2">
      <c r="AG241" s="10"/>
    </row>
    <row r="242" spans="33:33" x14ac:dyDescent="0.2">
      <c r="AG242" s="10"/>
    </row>
    <row r="243" spans="33:33" x14ac:dyDescent="0.2">
      <c r="AG243" s="10"/>
    </row>
    <row r="244" spans="33:33" x14ac:dyDescent="0.2">
      <c r="AG244" s="10"/>
    </row>
    <row r="245" spans="33:33" x14ac:dyDescent="0.2">
      <c r="AG245" s="10"/>
    </row>
    <row r="246" spans="33:33" x14ac:dyDescent="0.2">
      <c r="AG246" s="10"/>
    </row>
    <row r="247" spans="33:33" x14ac:dyDescent="0.2">
      <c r="AG247" s="10"/>
    </row>
    <row r="248" spans="33:33" x14ac:dyDescent="0.2">
      <c r="AG248" s="10"/>
    </row>
    <row r="249" spans="33:33" x14ac:dyDescent="0.2">
      <c r="AG249" s="10"/>
    </row>
    <row r="250" spans="33:33" x14ac:dyDescent="0.2">
      <c r="AG250" s="10"/>
    </row>
    <row r="251" spans="33:33" x14ac:dyDescent="0.2">
      <c r="AG251" s="10"/>
    </row>
    <row r="252" spans="33:33" x14ac:dyDescent="0.2">
      <c r="AG252" s="10"/>
    </row>
    <row r="253" spans="33:33" x14ac:dyDescent="0.2">
      <c r="AG253" s="10"/>
    </row>
    <row r="254" spans="33:33" x14ac:dyDescent="0.2">
      <c r="AG254" s="10"/>
    </row>
    <row r="255" spans="33:33" x14ac:dyDescent="0.2">
      <c r="AG255" s="10"/>
    </row>
    <row r="256" spans="33:33" x14ac:dyDescent="0.2">
      <c r="AG256" s="10"/>
    </row>
    <row r="257" spans="33:33" x14ac:dyDescent="0.2">
      <c r="AG257" s="10"/>
    </row>
    <row r="258" spans="33:33" x14ac:dyDescent="0.2">
      <c r="AG258" s="10"/>
    </row>
    <row r="259" spans="33:33" x14ac:dyDescent="0.2">
      <c r="AG259" s="10"/>
    </row>
    <row r="260" spans="33:33" x14ac:dyDescent="0.2">
      <c r="AG260" s="10"/>
    </row>
    <row r="261" spans="33:33" x14ac:dyDescent="0.2">
      <c r="AG261" s="10"/>
    </row>
    <row r="262" spans="33:33" x14ac:dyDescent="0.2">
      <c r="AG262" s="10"/>
    </row>
    <row r="263" spans="33:33" x14ac:dyDescent="0.2">
      <c r="AG263" s="10"/>
    </row>
    <row r="264" spans="33:33" x14ac:dyDescent="0.2">
      <c r="AG264" s="10"/>
    </row>
    <row r="265" spans="33:33" x14ac:dyDescent="0.2">
      <c r="AG265" s="10"/>
    </row>
    <row r="266" spans="33:33" x14ac:dyDescent="0.2">
      <c r="AG266" s="10"/>
    </row>
    <row r="267" spans="33:33" x14ac:dyDescent="0.2">
      <c r="AG267" s="10"/>
    </row>
    <row r="268" spans="33:33" x14ac:dyDescent="0.2">
      <c r="AG268" s="10"/>
    </row>
    <row r="269" spans="33:33" x14ac:dyDescent="0.2">
      <c r="AG269" s="10"/>
    </row>
    <row r="270" spans="33:33" x14ac:dyDescent="0.2">
      <c r="AG270" s="10"/>
    </row>
    <row r="271" spans="33:33" x14ac:dyDescent="0.2">
      <c r="AG271" s="10"/>
    </row>
    <row r="272" spans="33:33" x14ac:dyDescent="0.2">
      <c r="AG272" s="10"/>
    </row>
    <row r="273" spans="33:33" x14ac:dyDescent="0.2">
      <c r="AG273" s="10"/>
    </row>
    <row r="274" spans="33:33" x14ac:dyDescent="0.2">
      <c r="AG274" s="10"/>
    </row>
    <row r="275" spans="33:33" x14ac:dyDescent="0.2">
      <c r="AG275" s="10"/>
    </row>
    <row r="276" spans="33:33" x14ac:dyDescent="0.2">
      <c r="AG276" s="10"/>
    </row>
    <row r="277" spans="33:33" x14ac:dyDescent="0.2">
      <c r="AG277" s="10"/>
    </row>
    <row r="278" spans="33:33" x14ac:dyDescent="0.2">
      <c r="AG278" s="10"/>
    </row>
    <row r="279" spans="33:33" x14ac:dyDescent="0.2">
      <c r="AG279" s="10"/>
    </row>
    <row r="280" spans="33:33" x14ac:dyDescent="0.2">
      <c r="AG280" s="10"/>
    </row>
    <row r="281" spans="33:33" x14ac:dyDescent="0.2">
      <c r="AG281" s="10"/>
    </row>
    <row r="282" spans="33:33" x14ac:dyDescent="0.2">
      <c r="AG282" s="10"/>
    </row>
    <row r="283" spans="33:33" x14ac:dyDescent="0.2">
      <c r="AG283" s="10"/>
    </row>
    <row r="284" spans="33:33" x14ac:dyDescent="0.2">
      <c r="AG284" s="10"/>
    </row>
    <row r="285" spans="33:33" x14ac:dyDescent="0.2">
      <c r="AG285" s="10"/>
    </row>
    <row r="286" spans="33:33" x14ac:dyDescent="0.2">
      <c r="AG286" s="10"/>
    </row>
    <row r="287" spans="33:33" x14ac:dyDescent="0.2">
      <c r="AG287" s="10"/>
    </row>
    <row r="288" spans="33:33" x14ac:dyDescent="0.2">
      <c r="AG288" s="10"/>
    </row>
    <row r="289" spans="33:33" x14ac:dyDescent="0.2">
      <c r="AG289" s="10"/>
    </row>
    <row r="290" spans="33:33" x14ac:dyDescent="0.2">
      <c r="AG290" s="10"/>
    </row>
    <row r="291" spans="33:33" x14ac:dyDescent="0.2">
      <c r="AG291" s="10"/>
    </row>
    <row r="292" spans="33:33" x14ac:dyDescent="0.2">
      <c r="AG292" s="10"/>
    </row>
    <row r="293" spans="33:33" x14ac:dyDescent="0.2">
      <c r="AG293" s="10"/>
    </row>
    <row r="294" spans="33:33" x14ac:dyDescent="0.2">
      <c r="AG294" s="10"/>
    </row>
    <row r="295" spans="33:33" x14ac:dyDescent="0.2">
      <c r="AG295" s="10"/>
    </row>
    <row r="296" spans="33:33" x14ac:dyDescent="0.2">
      <c r="AG296" s="10"/>
    </row>
    <row r="297" spans="33:33" x14ac:dyDescent="0.2">
      <c r="AG297" s="10"/>
    </row>
    <row r="298" spans="33:33" x14ac:dyDescent="0.2">
      <c r="AG298" s="10"/>
    </row>
    <row r="299" spans="33:33" x14ac:dyDescent="0.2">
      <c r="AG299" s="10"/>
    </row>
    <row r="300" spans="33:33" x14ac:dyDescent="0.2">
      <c r="AG300" s="10"/>
    </row>
    <row r="301" spans="33:33" x14ac:dyDescent="0.2">
      <c r="AG301" s="10"/>
    </row>
    <row r="302" spans="33:33" x14ac:dyDescent="0.2">
      <c r="AG302" s="10"/>
    </row>
    <row r="303" spans="33:33" x14ac:dyDescent="0.2">
      <c r="AG303" s="10"/>
    </row>
    <row r="304" spans="33:33" x14ac:dyDescent="0.2">
      <c r="AG304" s="10"/>
    </row>
    <row r="305" spans="33:33" x14ac:dyDescent="0.2">
      <c r="AG305" s="10"/>
    </row>
    <row r="306" spans="33:33" x14ac:dyDescent="0.2">
      <c r="AG306" s="10"/>
    </row>
    <row r="307" spans="33:33" x14ac:dyDescent="0.2">
      <c r="AG307" s="10"/>
    </row>
    <row r="308" spans="33:33" x14ac:dyDescent="0.2">
      <c r="AG308" s="10"/>
    </row>
    <row r="309" spans="33:33" x14ac:dyDescent="0.2">
      <c r="AG309" s="10"/>
    </row>
    <row r="310" spans="33:33" x14ac:dyDescent="0.2">
      <c r="AG310" s="10"/>
    </row>
    <row r="311" spans="33:33" x14ac:dyDescent="0.2">
      <c r="AG311" s="10"/>
    </row>
    <row r="312" spans="33:33" x14ac:dyDescent="0.2">
      <c r="AG312" s="10"/>
    </row>
    <row r="313" spans="33:33" x14ac:dyDescent="0.2">
      <c r="AG313" s="10"/>
    </row>
    <row r="314" spans="33:33" x14ac:dyDescent="0.2">
      <c r="AG314" s="10"/>
    </row>
    <row r="315" spans="33:33" x14ac:dyDescent="0.2">
      <c r="AG315" s="10"/>
    </row>
    <row r="316" spans="33:33" x14ac:dyDescent="0.2">
      <c r="AG316" s="10"/>
    </row>
    <row r="317" spans="33:33" x14ac:dyDescent="0.2">
      <c r="AG317" s="10"/>
    </row>
    <row r="318" spans="33:33" x14ac:dyDescent="0.2">
      <c r="AG318" s="10"/>
    </row>
    <row r="319" spans="33:33" x14ac:dyDescent="0.2">
      <c r="AG319" s="10"/>
    </row>
    <row r="320" spans="33:33" x14ac:dyDescent="0.2">
      <c r="AG320" s="10"/>
    </row>
    <row r="321" spans="33:33" x14ac:dyDescent="0.2">
      <c r="AG321" s="10"/>
    </row>
    <row r="322" spans="33:33" x14ac:dyDescent="0.2">
      <c r="AG322" s="10"/>
    </row>
    <row r="323" spans="33:33" x14ac:dyDescent="0.2">
      <c r="AG323" s="10"/>
    </row>
    <row r="324" spans="33:33" x14ac:dyDescent="0.2">
      <c r="AG324" s="10"/>
    </row>
    <row r="325" spans="33:33" x14ac:dyDescent="0.2">
      <c r="AG325" s="10"/>
    </row>
    <row r="326" spans="33:33" x14ac:dyDescent="0.2">
      <c r="AG326" s="10"/>
    </row>
    <row r="327" spans="33:33" x14ac:dyDescent="0.2">
      <c r="AG327" s="10"/>
    </row>
    <row r="328" spans="33:33" x14ac:dyDescent="0.2">
      <c r="AG328" s="10"/>
    </row>
    <row r="329" spans="33:33" x14ac:dyDescent="0.2">
      <c r="AG329" s="10"/>
    </row>
    <row r="330" spans="33:33" x14ac:dyDescent="0.2">
      <c r="AG330" s="10"/>
    </row>
    <row r="331" spans="33:33" x14ac:dyDescent="0.2">
      <c r="AG331" s="10"/>
    </row>
    <row r="332" spans="33:33" x14ac:dyDescent="0.2">
      <c r="AG332" s="10"/>
    </row>
    <row r="333" spans="33:33" x14ac:dyDescent="0.2">
      <c r="AG333" s="10"/>
    </row>
    <row r="334" spans="33:33" x14ac:dyDescent="0.2">
      <c r="AG334" s="10"/>
    </row>
    <row r="335" spans="33:33" x14ac:dyDescent="0.2">
      <c r="AG335" s="10"/>
    </row>
    <row r="336" spans="33:33" x14ac:dyDescent="0.2">
      <c r="AG336" s="10"/>
    </row>
    <row r="337" spans="33:33" x14ac:dyDescent="0.2">
      <c r="AG337" s="10"/>
    </row>
    <row r="338" spans="33:33" x14ac:dyDescent="0.2">
      <c r="AG338" s="10"/>
    </row>
    <row r="339" spans="33:33" x14ac:dyDescent="0.2">
      <c r="AG339" s="10"/>
    </row>
    <row r="340" spans="33:33" x14ac:dyDescent="0.2">
      <c r="AG340" s="10"/>
    </row>
    <row r="341" spans="33:33" x14ac:dyDescent="0.2">
      <c r="AG341" s="10"/>
    </row>
    <row r="342" spans="33:33" x14ac:dyDescent="0.2">
      <c r="AG342" s="10"/>
    </row>
    <row r="343" spans="33:33" x14ac:dyDescent="0.2">
      <c r="AG343" s="10"/>
    </row>
    <row r="344" spans="33:33" x14ac:dyDescent="0.2">
      <c r="AG344" s="10"/>
    </row>
    <row r="345" spans="33:33" x14ac:dyDescent="0.2">
      <c r="AG345" s="10"/>
    </row>
    <row r="346" spans="33:33" x14ac:dyDescent="0.2">
      <c r="AG346" s="10"/>
    </row>
    <row r="347" spans="33:33" x14ac:dyDescent="0.2">
      <c r="AG347" s="10"/>
    </row>
    <row r="348" spans="33:33" x14ac:dyDescent="0.2">
      <c r="AG348" s="10"/>
    </row>
    <row r="349" spans="33:33" x14ac:dyDescent="0.2">
      <c r="AG349" s="10"/>
    </row>
    <row r="350" spans="33:33" x14ac:dyDescent="0.2">
      <c r="AG350" s="10"/>
    </row>
    <row r="351" spans="33:33" x14ac:dyDescent="0.2">
      <c r="AG351" s="10"/>
    </row>
    <row r="352" spans="33:33" x14ac:dyDescent="0.2">
      <c r="AG352" s="10"/>
    </row>
    <row r="353" spans="33:33" x14ac:dyDescent="0.2">
      <c r="AG353" s="10"/>
    </row>
    <row r="354" spans="33:33" x14ac:dyDescent="0.2">
      <c r="AG354" s="10"/>
    </row>
    <row r="355" spans="33:33" x14ac:dyDescent="0.2">
      <c r="AG355" s="10"/>
    </row>
    <row r="356" spans="33:33" x14ac:dyDescent="0.2">
      <c r="AG356" s="10"/>
    </row>
    <row r="357" spans="33:33" x14ac:dyDescent="0.2">
      <c r="AG357" s="10"/>
    </row>
    <row r="358" spans="33:33" x14ac:dyDescent="0.2">
      <c r="AG358" s="10"/>
    </row>
    <row r="359" spans="33:33" x14ac:dyDescent="0.2">
      <c r="AG359" s="10"/>
    </row>
    <row r="360" spans="33:33" x14ac:dyDescent="0.2">
      <c r="AG360" s="10"/>
    </row>
    <row r="361" spans="33:33" x14ac:dyDescent="0.2">
      <c r="AG361" s="10"/>
    </row>
    <row r="362" spans="33:33" x14ac:dyDescent="0.2">
      <c r="AG362" s="10"/>
    </row>
    <row r="363" spans="33:33" x14ac:dyDescent="0.2">
      <c r="AG363" s="10"/>
    </row>
    <row r="364" spans="33:33" x14ac:dyDescent="0.2">
      <c r="AG364" s="10"/>
    </row>
    <row r="365" spans="33:33" x14ac:dyDescent="0.2">
      <c r="AG365" s="10"/>
    </row>
    <row r="366" spans="33:33" x14ac:dyDescent="0.2">
      <c r="AG366" s="10"/>
    </row>
    <row r="367" spans="33:33" x14ac:dyDescent="0.2">
      <c r="AG367" s="10"/>
    </row>
    <row r="368" spans="33:33" x14ac:dyDescent="0.2">
      <c r="AG368" s="10"/>
    </row>
    <row r="369" spans="33:33" x14ac:dyDescent="0.2">
      <c r="AG369" s="10"/>
    </row>
    <row r="370" spans="33:33" x14ac:dyDescent="0.2">
      <c r="AG370" s="10"/>
    </row>
    <row r="371" spans="33:33" x14ac:dyDescent="0.2">
      <c r="AG371" s="10"/>
    </row>
    <row r="372" spans="33:33" x14ac:dyDescent="0.2">
      <c r="AG372" s="10"/>
    </row>
    <row r="373" spans="33:33" x14ac:dyDescent="0.2">
      <c r="AG373" s="10"/>
    </row>
    <row r="374" spans="33:33" x14ac:dyDescent="0.2">
      <c r="AG374" s="10"/>
    </row>
    <row r="375" spans="33:33" x14ac:dyDescent="0.2">
      <c r="AG375" s="10"/>
    </row>
    <row r="376" spans="33:33" x14ac:dyDescent="0.2">
      <c r="AG376" s="10"/>
    </row>
    <row r="377" spans="33:33" x14ac:dyDescent="0.2">
      <c r="AG377" s="10"/>
    </row>
    <row r="378" spans="33:33" x14ac:dyDescent="0.2">
      <c r="AG378" s="10"/>
    </row>
    <row r="379" spans="33:33" x14ac:dyDescent="0.2">
      <c r="AG379" s="10"/>
    </row>
    <row r="380" spans="33:33" x14ac:dyDescent="0.2">
      <c r="AG380" s="10"/>
    </row>
    <row r="381" spans="33:33" x14ac:dyDescent="0.2">
      <c r="AG381" s="10"/>
    </row>
    <row r="382" spans="33:33" x14ac:dyDescent="0.2">
      <c r="AG382" s="10"/>
    </row>
    <row r="383" spans="33:33" x14ac:dyDescent="0.2">
      <c r="AG383" s="10"/>
    </row>
    <row r="384" spans="33:33" x14ac:dyDescent="0.2">
      <c r="AG384" s="10"/>
    </row>
    <row r="385" spans="33:33" x14ac:dyDescent="0.2">
      <c r="AG385" s="10"/>
    </row>
    <row r="386" spans="33:33" x14ac:dyDescent="0.2">
      <c r="AG386" s="10"/>
    </row>
    <row r="387" spans="33:33" x14ac:dyDescent="0.2">
      <c r="AG387" s="10"/>
    </row>
    <row r="388" spans="33:33" x14ac:dyDescent="0.2">
      <c r="AG388" s="10"/>
    </row>
  </sheetData>
  <mergeCells count="134">
    <mergeCell ref="A1:A5"/>
    <mergeCell ref="B1:B5"/>
    <mergeCell ref="C1:C5"/>
    <mergeCell ref="D1:D5"/>
    <mergeCell ref="F1:AC1"/>
    <mergeCell ref="AD1:AF4"/>
    <mergeCell ref="F2:AC2"/>
    <mergeCell ref="F3:AC3"/>
    <mergeCell ref="F5:AF5"/>
    <mergeCell ref="N6:P9"/>
    <mergeCell ref="R6:T9"/>
    <mergeCell ref="V6:X9"/>
    <mergeCell ref="Z6:AB9"/>
    <mergeCell ref="AD6:AF9"/>
    <mergeCell ref="AH6:AJ9"/>
    <mergeCell ref="A6:A11"/>
    <mergeCell ref="B6:B11"/>
    <mergeCell ref="C6:C11"/>
    <mergeCell ref="D6:D11"/>
    <mergeCell ref="F6:H9"/>
    <mergeCell ref="J6:L9"/>
    <mergeCell ref="AH11:AJ11"/>
    <mergeCell ref="A13:A18"/>
    <mergeCell ref="B13:B18"/>
    <mergeCell ref="C13:C18"/>
    <mergeCell ref="D13:D18"/>
    <mergeCell ref="F13:H16"/>
    <mergeCell ref="J13:L16"/>
    <mergeCell ref="N13:P16"/>
    <mergeCell ref="R13:T16"/>
    <mergeCell ref="V13:X16"/>
    <mergeCell ref="A27:A32"/>
    <mergeCell ref="B27:B32"/>
    <mergeCell ref="C27:C32"/>
    <mergeCell ref="D27:D32"/>
    <mergeCell ref="F27:H30"/>
    <mergeCell ref="J27:L30"/>
    <mergeCell ref="Z13:AB16"/>
    <mergeCell ref="AD13:AF16"/>
    <mergeCell ref="AH18:AJ18"/>
    <mergeCell ref="A20:A25"/>
    <mergeCell ref="B20:B25"/>
    <mergeCell ref="C20:C25"/>
    <mergeCell ref="D20:D25"/>
    <mergeCell ref="F20:H23"/>
    <mergeCell ref="J20:L23"/>
    <mergeCell ref="N20:P23"/>
    <mergeCell ref="N27:P30"/>
    <mergeCell ref="R27:T30"/>
    <mergeCell ref="V27:X30"/>
    <mergeCell ref="Z27:AB30"/>
    <mergeCell ref="AH27:AJ30"/>
    <mergeCell ref="AH32:AJ32"/>
    <mergeCell ref="R20:T23"/>
    <mergeCell ref="V20:X23"/>
    <mergeCell ref="Z20:AB23"/>
    <mergeCell ref="AH25:AJ25"/>
    <mergeCell ref="N34:P37"/>
    <mergeCell ref="R34:T37"/>
    <mergeCell ref="V34:X37"/>
    <mergeCell ref="Z34:AB37"/>
    <mergeCell ref="AH34:AJ37"/>
    <mergeCell ref="AH39:AJ39"/>
    <mergeCell ref="A34:A39"/>
    <mergeCell ref="B34:B39"/>
    <mergeCell ref="C34:C39"/>
    <mergeCell ref="D34:D39"/>
    <mergeCell ref="F34:H37"/>
    <mergeCell ref="J34:L37"/>
    <mergeCell ref="N41:P44"/>
    <mergeCell ref="R41:T44"/>
    <mergeCell ref="V41:X44"/>
    <mergeCell ref="Z41:AB44"/>
    <mergeCell ref="AD41:AF44"/>
    <mergeCell ref="AH41:AJ44"/>
    <mergeCell ref="A41:A46"/>
    <mergeCell ref="B41:B46"/>
    <mergeCell ref="C41:C46"/>
    <mergeCell ref="D41:D46"/>
    <mergeCell ref="F41:H44"/>
    <mergeCell ref="J41:L44"/>
    <mergeCell ref="N48:P51"/>
    <mergeCell ref="R48:T51"/>
    <mergeCell ref="V48:X51"/>
    <mergeCell ref="Z48:AB51"/>
    <mergeCell ref="AD48:AF51"/>
    <mergeCell ref="AH48:AJ51"/>
    <mergeCell ref="A48:A53"/>
    <mergeCell ref="B48:B53"/>
    <mergeCell ref="C48:C53"/>
    <mergeCell ref="D48:D53"/>
    <mergeCell ref="F48:H51"/>
    <mergeCell ref="J48:L51"/>
    <mergeCell ref="N56:P59"/>
    <mergeCell ref="R56:T59"/>
    <mergeCell ref="V56:X59"/>
    <mergeCell ref="AH56:AJ59"/>
    <mergeCell ref="AH61:AJ63"/>
    <mergeCell ref="A66:A69"/>
    <mergeCell ref="B66:B69"/>
    <mergeCell ref="C66:C69"/>
    <mergeCell ref="D66:D69"/>
    <mergeCell ref="AA67:AF67"/>
    <mergeCell ref="A56:A61"/>
    <mergeCell ref="B56:B61"/>
    <mergeCell ref="C56:C61"/>
    <mergeCell ref="D56:D61"/>
    <mergeCell ref="F56:H59"/>
    <mergeCell ref="J56:L59"/>
    <mergeCell ref="A74:A80"/>
    <mergeCell ref="F74:H77"/>
    <mergeCell ref="J74:L77"/>
    <mergeCell ref="N74:P77"/>
    <mergeCell ref="R74:T77"/>
    <mergeCell ref="AH74:AJ78"/>
    <mergeCell ref="AH67:AJ70"/>
    <mergeCell ref="AA68:AF68"/>
    <mergeCell ref="AA69:AF69"/>
    <mergeCell ref="AA70:AF70"/>
    <mergeCell ref="F71:T72"/>
    <mergeCell ref="AA71:AF71"/>
    <mergeCell ref="AA72:AF72"/>
    <mergeCell ref="AH89:AJ90"/>
    <mergeCell ref="AH92:AJ94"/>
    <mergeCell ref="F81:H84"/>
    <mergeCell ref="J81:L84"/>
    <mergeCell ref="N81:P84"/>
    <mergeCell ref="R81:T84"/>
    <mergeCell ref="A82:A90"/>
    <mergeCell ref="AH82:AJ86"/>
    <mergeCell ref="F88:H91"/>
    <mergeCell ref="J88:L91"/>
    <mergeCell ref="N88:P91"/>
    <mergeCell ref="R88:T91"/>
  </mergeCells>
  <printOptions horizontalCentered="1"/>
  <pageMargins left="0.15748031496062992" right="0.74803149606299213" top="0.15748031496062992" bottom="0.43307086614173229" header="0" footer="0"/>
  <pageSetup scale="65" fitToHeight="2" orientation="landscape" horizontalDpi="4294967293" verticalDpi="300" r:id="rId1"/>
  <headerFooter alignWithMargins="0">
    <oddFooter>&amp;C&amp;A</oddFooter>
  </headerFooter>
  <rowBreaks count="1" manualBreakCount="1">
    <brk id="55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RETÍCULA INGENIERIA MECÁNICA</vt:lpstr>
      <vt:lpstr>'RETÍCULA INGENIERIA MECÁNICA'!Área_de_impresión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Usuario</cp:lastModifiedBy>
  <dcterms:created xsi:type="dcterms:W3CDTF">2013-08-28T20:06:12Z</dcterms:created>
  <dcterms:modified xsi:type="dcterms:W3CDTF">2015-11-06T22:13:47Z</dcterms:modified>
</cp:coreProperties>
</file>