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zylopez\Downloads\Doc. de Calidad\Doc. de Calidad\"/>
    </mc:Choice>
  </mc:AlternateContent>
  <bookViews>
    <workbookView xWindow="0" yWindow="0" windowWidth="14445" windowHeight="9315"/>
  </bookViews>
  <sheets>
    <sheet name="Instructivo" sheetId="2" r:id="rId1"/>
    <sheet name="Bitácora de LFI" sheetId="1" r:id="rId2"/>
    <sheet name="Hoja1" sheetId="4" state="hidden" r:id="rId3"/>
    <sheet name="Hoja2" sheetId="5" state="hidden" r:id="rId4"/>
    <sheet name="Historico de revisiones" sheetId="3" r:id="rId5"/>
  </sheets>
  <definedNames>
    <definedName name="_xlnm._FilterDatabase" localSheetId="1" hidden="1">'Bitácora de LFI'!$A$7:$R$38</definedName>
    <definedName name="FWRRBUD" localSheetId="1">#REF!</definedName>
    <definedName name="FWRRBUD">#REF!</definedName>
    <definedName name="Z_DB3DD62C_6F99_4B54_B317_8841F559645A_.wvu.Cols" localSheetId="1" hidden="1">'Bitácora de LFI'!#REF!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11" i="1"/>
  <c r="R40" i="1" l="1"/>
  <c r="Q40" i="1"/>
  <c r="N40" i="1"/>
  <c r="M40" i="1"/>
  <c r="L40" i="1"/>
  <c r="K40" i="1"/>
  <c r="J40" i="1"/>
  <c r="I40" i="1"/>
  <c r="H40" i="1"/>
  <c r="G40" i="1"/>
  <c r="F40" i="1"/>
  <c r="E40" i="1"/>
  <c r="P40" i="1"/>
  <c r="O40" i="1"/>
</calcChain>
</file>

<file path=xl/sharedStrings.xml><?xml version="1.0" encoding="utf-8"?>
<sst xmlns="http://schemas.openxmlformats.org/spreadsheetml/2006/main" count="699" uniqueCount="625">
  <si>
    <t>UNIVERSIDAD VERACRUZANA</t>
  </si>
  <si>
    <t>SECRETARÍA DE ADMINISTRACIÓN Y FINANZAS</t>
  </si>
  <si>
    <t>DIRECCIÓN DE CONTROL DE BIENES MUEBLES E INMUEBLES</t>
  </si>
  <si>
    <t xml:space="preserve">INVENTARIO FISICO </t>
  </si>
  <si>
    <t>NOMBRE</t>
  </si>
  <si>
    <t>SI</t>
  </si>
  <si>
    <t>NO</t>
  </si>
  <si>
    <t>BIENES</t>
  </si>
  <si>
    <t>IMPORTE</t>
  </si>
  <si>
    <t xml:space="preserve">No. De Bienes </t>
  </si>
  <si>
    <t xml:space="preserve">Importe </t>
  </si>
  <si>
    <t>Secretaría de Administración y Finanzas</t>
  </si>
  <si>
    <t>ABS-CB-F-23</t>
  </si>
  <si>
    <t>Universidad Veracruzana</t>
  </si>
  <si>
    <t xml:space="preserve">Dirección de Control de Bienes Muebles e Inmuebles
</t>
  </si>
  <si>
    <t>Instructivo de llenado</t>
  </si>
  <si>
    <t>Nombre del Formato</t>
  </si>
  <si>
    <t>Clave de la Forma</t>
  </si>
  <si>
    <t>Objetivo</t>
  </si>
  <si>
    <t>Frecuencia</t>
  </si>
  <si>
    <t>Restricciones</t>
  </si>
  <si>
    <t>Nula, si el formato se presenta incompleto, con datos alterados (tachaduras o enmendaduras), carente de firmas de autorización o sellos por parte de las Unidades Responsables.</t>
  </si>
  <si>
    <t>No. de ejemplares</t>
  </si>
  <si>
    <t>Original y una copia.</t>
  </si>
  <si>
    <t>Destino y uso</t>
  </si>
  <si>
    <t>EN DONDE DICE:</t>
  </si>
  <si>
    <t xml:space="preserve"> SE ANOTARÁ</t>
  </si>
  <si>
    <t>Campo</t>
  </si>
  <si>
    <t>Descripción</t>
  </si>
  <si>
    <t>APARTADO DE FIRMAS DE AUTORIZACIÓN</t>
  </si>
  <si>
    <t>Histórico de Revisiones</t>
  </si>
  <si>
    <t>No. de revisión</t>
  </si>
  <si>
    <t>Fecha revisión o modificación</t>
  </si>
  <si>
    <t>Sección o página modificada</t>
  </si>
  <si>
    <t>Descripción de la revisión o modificación</t>
  </si>
  <si>
    <t>N/A</t>
  </si>
  <si>
    <t>Nueva Creación</t>
  </si>
  <si>
    <t>Firma de Autorización</t>
  </si>
  <si>
    <t>Propone</t>
  </si>
  <si>
    <t>Autoriza</t>
  </si>
  <si>
    <t>Fecha</t>
  </si>
  <si>
    <t>Autorización</t>
  </si>
  <si>
    <t>Entrada en vigor</t>
  </si>
  <si>
    <t>LNI. Alejandra Djahel Hernández López</t>
  </si>
  <si>
    <t>Mtra. Xóchitl Elvira Sangabriel Alonso</t>
  </si>
  <si>
    <t>Jefa del Departamento de Control, Seguimiento y Desincorporación de Bienes</t>
  </si>
  <si>
    <t>Directora de Control de Bienes Muebles e Inmuebles</t>
  </si>
  <si>
    <t>Anual</t>
  </si>
  <si>
    <t>Bitácora de Seguimiento al Levantamiento Fisico del Inventario de Bienes Muebles</t>
  </si>
  <si>
    <r>
      <t>Original.-</t>
    </r>
    <r>
      <rPr>
        <sz val="12"/>
        <color theme="1"/>
        <rFont val="Gill Sans MT"/>
        <family val="2"/>
      </rPr>
      <t xml:space="preserve"> Dirección de Control de Bienes Muebles e Inmuebles.</t>
    </r>
  </si>
  <si>
    <t>Bitácora del Levantamiento Fisico del Inventario de Bienes Muebles Anual</t>
  </si>
  <si>
    <t xml:space="preserve">          REGIÓN:  (1)</t>
  </si>
  <si>
    <t>Año: (2)</t>
  </si>
  <si>
    <t xml:space="preserve">Xalapa </t>
  </si>
  <si>
    <t>Veracruz-Boca del Río</t>
  </si>
  <si>
    <t>Orizaba-Córdoba</t>
  </si>
  <si>
    <t>Poza Rica-Tuxpan</t>
  </si>
  <si>
    <t>Coatzacoalcos-Minatitlán</t>
  </si>
  <si>
    <t>UR</t>
  </si>
  <si>
    <t>0053</t>
  </si>
  <si>
    <t>Unidad Académica de Ingeniería y Ciencias Químicas</t>
  </si>
  <si>
    <t>0059</t>
  </si>
  <si>
    <t>Facultad de Ingeniería Civil</t>
  </si>
  <si>
    <t>0060</t>
  </si>
  <si>
    <t>Facultad de Ingeniería Mecánica y Eléctrica</t>
  </si>
  <si>
    <t>0061</t>
  </si>
  <si>
    <t>Facultad de Ciencias Químicas</t>
  </si>
  <si>
    <t>0062</t>
  </si>
  <si>
    <t>Facultad de Química Farmacéutica Biológica</t>
  </si>
  <si>
    <t>0056</t>
  </si>
  <si>
    <t>Facultad de Física</t>
  </si>
  <si>
    <t>0058</t>
  </si>
  <si>
    <t>Facultad de Matemáticas</t>
  </si>
  <si>
    <t>0055</t>
  </si>
  <si>
    <t>Facultad de Arquitectura</t>
  </si>
  <si>
    <t>0057</t>
  </si>
  <si>
    <t>Facultad de instrumentación Electrónica y Ciencias Atmosféricas</t>
  </si>
  <si>
    <t>0102</t>
  </si>
  <si>
    <t>Instituto de Ciencias Básicas</t>
  </si>
  <si>
    <t>0105</t>
  </si>
  <si>
    <t>Instituto de Investigación en Inteligencia Artificial</t>
  </si>
  <si>
    <t>0103</t>
  </si>
  <si>
    <t>Instituto de Química Aplicada (IQA)</t>
  </si>
  <si>
    <t>0104</t>
  </si>
  <si>
    <t>Centro de Ciencias de la Tierra</t>
  </si>
  <si>
    <t>0106</t>
  </si>
  <si>
    <t>Centro de Investigación y Desarrollo de Alimentos</t>
  </si>
  <si>
    <t>0064</t>
  </si>
  <si>
    <t>Facultad de Derecho</t>
  </si>
  <si>
    <t>0063</t>
  </si>
  <si>
    <t>Unidad Académica de Humanidades</t>
  </si>
  <si>
    <t>0069</t>
  </si>
  <si>
    <t>Facultad de Idiomas</t>
  </si>
  <si>
    <t>0071</t>
  </si>
  <si>
    <t>Facultad de Pedagogía</t>
  </si>
  <si>
    <t>0070</t>
  </si>
  <si>
    <t>Facultad de Letras Españolas</t>
  </si>
  <si>
    <t>0068</t>
  </si>
  <si>
    <t>Facultad de Historia</t>
  </si>
  <si>
    <t>0067</t>
  </si>
  <si>
    <t>Facultad de Filosofía</t>
  </si>
  <si>
    <t>0066</t>
  </si>
  <si>
    <t>Facultad de Antropología</t>
  </si>
  <si>
    <t>0065</t>
  </si>
  <si>
    <t>Facultad de Sociología</t>
  </si>
  <si>
    <t>0107</t>
  </si>
  <si>
    <t>Instituto de Antropología</t>
  </si>
  <si>
    <t>0014</t>
  </si>
  <si>
    <t>Museo de Antropología de Xalapa</t>
  </si>
  <si>
    <t>0111</t>
  </si>
  <si>
    <t>Instituto de Investigaciones Jurídicas</t>
  </si>
  <si>
    <t>0110</t>
  </si>
  <si>
    <t>Instituto de Investigaciones Histórico Sociales</t>
  </si>
  <si>
    <t>0112</t>
  </si>
  <si>
    <t>Instituto de Investigaciones Lingüístico Literarias</t>
  </si>
  <si>
    <t>0109</t>
  </si>
  <si>
    <t>Instituto de Investigación en Educación</t>
  </si>
  <si>
    <t>0113</t>
  </si>
  <si>
    <t>Centro de Investigación en Documentación Sobre la Universidad</t>
  </si>
  <si>
    <t>0108</t>
  </si>
  <si>
    <t>Instituto de Filosofía</t>
  </si>
  <si>
    <t>0114</t>
  </si>
  <si>
    <t>Centro de Estudios de la Cultura y la Comunicación</t>
  </si>
  <si>
    <t>0115</t>
  </si>
  <si>
    <t>Centro de Estudios sobre Derecho, Globalización y Seguridad</t>
  </si>
  <si>
    <t>0116</t>
  </si>
  <si>
    <t xml:space="preserve">Centro de Estudios de Género de la Universidad Veracruzana </t>
  </si>
  <si>
    <t>0073</t>
  </si>
  <si>
    <t>Facultad de Contaduría y Administración</t>
  </si>
  <si>
    <t>0072</t>
  </si>
  <si>
    <t>Unidad Académica de Economía, Estadística e Informática</t>
  </si>
  <si>
    <t>0074</t>
  </si>
  <si>
    <t>Facultad de Economía</t>
  </si>
  <si>
    <t>0075</t>
  </si>
  <si>
    <t>Facultad de Estadística e Informática</t>
  </si>
  <si>
    <t>0120</t>
  </si>
  <si>
    <t>Instituto de Investigaciones y Estudios Superiores</t>
  </si>
  <si>
    <t>0119</t>
  </si>
  <si>
    <t xml:space="preserve">Instituto de Investigaciones y Estudios Superiores de Ciencia </t>
  </si>
  <si>
    <t>0118</t>
  </si>
  <si>
    <t>Instituto de Investigaciones en Contaduría Pública</t>
  </si>
  <si>
    <t>0076</t>
  </si>
  <si>
    <t>Facultad de Ciencias Administrativas y Sociales</t>
  </si>
  <si>
    <t>0122</t>
  </si>
  <si>
    <t>Centro de Estudios de Opinión y Análisis de la Universidad Veracruzana</t>
  </si>
  <si>
    <t>0078</t>
  </si>
  <si>
    <t>Unidad Académica de Ciencias de la Salud</t>
  </si>
  <si>
    <t>0081</t>
  </si>
  <si>
    <t>Facultad de Medicina</t>
  </si>
  <si>
    <t>0083</t>
  </si>
  <si>
    <t>Facultad de Odontología</t>
  </si>
  <si>
    <t>0079</t>
  </si>
  <si>
    <t>Facultad de Bioanálisis</t>
  </si>
  <si>
    <t>0082</t>
  </si>
  <si>
    <t>Facultad de Nutrición</t>
  </si>
  <si>
    <t>0080</t>
  </si>
  <si>
    <t>Facultad de Enfermería</t>
  </si>
  <si>
    <t>0084</t>
  </si>
  <si>
    <t>Facultad de Psicología</t>
  </si>
  <si>
    <t>0123</t>
  </si>
  <si>
    <t>Instituto de Ciencias de la Salud</t>
  </si>
  <si>
    <t>0124</t>
  </si>
  <si>
    <t>Instituto de Investigaciones Psicológicas</t>
  </si>
  <si>
    <t>0085</t>
  </si>
  <si>
    <t>Clínica Universitaria de Salud Reproductiva y Sexual</t>
  </si>
  <si>
    <t>0125</t>
  </si>
  <si>
    <t>Instituto de Salud Pública</t>
  </si>
  <si>
    <t>0128</t>
  </si>
  <si>
    <t>Centro para el Desarrollo Humano e Integral de los Universitarios</t>
  </si>
  <si>
    <t>0126</t>
  </si>
  <si>
    <t>Instituto de Psicología y Educación</t>
  </si>
  <si>
    <t>0130</t>
  </si>
  <si>
    <t>Centro de Investigaciones Biomédicas</t>
  </si>
  <si>
    <t>0127</t>
  </si>
  <si>
    <t>Centro de Investigaciones Cerebrales</t>
  </si>
  <si>
    <t>0086</t>
  </si>
  <si>
    <t>Unidad Académica de Ciencias Biológicas y Agropecuarias</t>
  </si>
  <si>
    <t>0088</t>
  </si>
  <si>
    <t>Facultad de Biología</t>
  </si>
  <si>
    <t>0087</t>
  </si>
  <si>
    <t>Facultad de Ciencias Agrícolas</t>
  </si>
  <si>
    <t>0132</t>
  </si>
  <si>
    <t>Instituto de Investigaciones Biológicas</t>
  </si>
  <si>
    <t>0133</t>
  </si>
  <si>
    <t>Instituto de Neuroetología</t>
  </si>
  <si>
    <t>0131</t>
  </si>
  <si>
    <t>Instituto de Investigaciones Forestales</t>
  </si>
  <si>
    <t>0134</t>
  </si>
  <si>
    <t>Instituto de Biotecnología y Ecología Aplicada</t>
  </si>
  <si>
    <t>0135</t>
  </si>
  <si>
    <t>Centro de Investigaciones Tropicales</t>
  </si>
  <si>
    <t>0140</t>
  </si>
  <si>
    <t>Instituto de Investigaciones Multidisciplinarias</t>
  </si>
  <si>
    <t>0137</t>
  </si>
  <si>
    <t>Centro de Investigaciones en Micología Aplicada (CIMA)</t>
  </si>
  <si>
    <t>0089</t>
  </si>
  <si>
    <t>Unidad Académica de Artes</t>
  </si>
  <si>
    <t>0091</t>
  </si>
  <si>
    <t>Facultad de Música</t>
  </si>
  <si>
    <t>0090</t>
  </si>
  <si>
    <t>Facultad de Danza</t>
  </si>
  <si>
    <t>0093</t>
  </si>
  <si>
    <t>Facultad de Artes Plásticas</t>
  </si>
  <si>
    <t>0092</t>
  </si>
  <si>
    <t>Facultad de Teatro</t>
  </si>
  <si>
    <t>0138</t>
  </si>
  <si>
    <t>Instituto de Artes Plásticas</t>
  </si>
  <si>
    <t>0096</t>
  </si>
  <si>
    <t>Centro de Iniciación Musical Infantil</t>
  </si>
  <si>
    <t>0094</t>
  </si>
  <si>
    <t>Centro de Estudios de Jazz de la Universidad Veracruzana</t>
  </si>
  <si>
    <t>0139</t>
  </si>
  <si>
    <t>Centro de Estudios de Creación y Documentación de las Artes</t>
  </si>
  <si>
    <t>0031</t>
  </si>
  <si>
    <t>Dirección General del Sistema de Enseñanza Abierta</t>
  </si>
  <si>
    <t>0024</t>
  </si>
  <si>
    <t>Escuela para Estudiantes Extranjeros</t>
  </si>
  <si>
    <t>0043</t>
  </si>
  <si>
    <t>Dirección General de la Unidad de Estudios de Posgrado</t>
  </si>
  <si>
    <t>0032</t>
  </si>
  <si>
    <t>Universidad Veracruzana Intercultural</t>
  </si>
  <si>
    <t>0030</t>
  </si>
  <si>
    <t>Dirección de los Centros de Idiomas y Autoacceso</t>
  </si>
  <si>
    <t>0051</t>
  </si>
  <si>
    <t>Coordinación Universitaria de Observación</t>
  </si>
  <si>
    <t>0121</t>
  </si>
  <si>
    <t>Centro de Estudios China-Veracruz</t>
  </si>
  <si>
    <t>0011</t>
  </si>
  <si>
    <t>Coordinación Universitaria para la Sustentabilidad</t>
  </si>
  <si>
    <t>0136</t>
  </si>
  <si>
    <t>Centro de Ecoalfabetización y Diálogo de Saberes</t>
  </si>
  <si>
    <t>0013</t>
  </si>
  <si>
    <t>Dirección General de Relaciones Internacionales</t>
  </si>
  <si>
    <t>0129</t>
  </si>
  <si>
    <t>Centro de Estudios e Investigación en Conocimiento y Aprendizaje Humano</t>
  </si>
  <si>
    <t>0020</t>
  </si>
  <si>
    <t>Dirección de Medios de Comunicación</t>
  </si>
  <si>
    <t>0193</t>
  </si>
  <si>
    <t>Dirección de Comunicación de la Ciencia</t>
  </si>
  <si>
    <t>0018</t>
  </si>
  <si>
    <t>Dirección de Normatividad</t>
  </si>
  <si>
    <t>0077</t>
  </si>
  <si>
    <t>Coordinación del Programa de Formación en Gestión Municipal</t>
  </si>
  <si>
    <t>0052</t>
  </si>
  <si>
    <t>Unidad Académica Arco Sur</t>
  </si>
  <si>
    <t>0152</t>
  </si>
  <si>
    <t>Sistema de Atención Integral a la Salud de la Universidad Veracruzana</t>
  </si>
  <si>
    <t>0015</t>
  </si>
  <si>
    <t>Coordinación de la Unidad de Género</t>
  </si>
  <si>
    <t>0172</t>
  </si>
  <si>
    <t>Dirección del Sistema Universitario de Gestión Integral del Riesgo</t>
  </si>
  <si>
    <t>0117</t>
  </si>
  <si>
    <t>Centro de Investigación e Innovación en Educación Superior</t>
  </si>
  <si>
    <t>0097</t>
  </si>
  <si>
    <t xml:space="preserve">Taller libre de Artes </t>
  </si>
  <si>
    <t>0025</t>
  </si>
  <si>
    <t>Centro de Idiomas y Autoacceso</t>
  </si>
  <si>
    <t>0185</t>
  </si>
  <si>
    <t>Organización Teatral de la Universidad Veracruzana</t>
  </si>
  <si>
    <t>0184</t>
  </si>
  <si>
    <t>Orbis Tertius</t>
  </si>
  <si>
    <t>0181</t>
  </si>
  <si>
    <t>Coro</t>
  </si>
  <si>
    <t>0183</t>
  </si>
  <si>
    <t xml:space="preserve">Grupó de Recitalistas </t>
  </si>
  <si>
    <t>0182</t>
  </si>
  <si>
    <t>Ensamble Clásico de Guitarras</t>
  </si>
  <si>
    <t>0187</t>
  </si>
  <si>
    <t>Orquesta Universitaria de Música Popular</t>
  </si>
  <si>
    <t>0189</t>
  </si>
  <si>
    <t>Tlen  Huicani</t>
  </si>
  <si>
    <t>0180</t>
  </si>
  <si>
    <t>Balet  Folklorico</t>
  </si>
  <si>
    <t>0186</t>
  </si>
  <si>
    <t>Orquesta Sinfónica de Xalapa</t>
  </si>
  <si>
    <t>0188</t>
  </si>
  <si>
    <t>Orquesta de  Salsa</t>
  </si>
  <si>
    <t>0190</t>
  </si>
  <si>
    <t>Galería Ramón  Alva  de la  Canal</t>
  </si>
  <si>
    <t>0026</t>
  </si>
  <si>
    <t>Centro de  Autoacceso  (USBI)</t>
  </si>
  <si>
    <t>0007</t>
  </si>
  <si>
    <t>Administración Central</t>
  </si>
  <si>
    <t>0008</t>
  </si>
  <si>
    <t>Rectoría</t>
  </si>
  <si>
    <t>0009</t>
  </si>
  <si>
    <t>Oficina del Abogado General</t>
  </si>
  <si>
    <t>0017</t>
  </si>
  <si>
    <t>Dirección de Asuntos Jurídicos</t>
  </si>
  <si>
    <t>0002</t>
  </si>
  <si>
    <t>Contraloría General</t>
  </si>
  <si>
    <t>0165</t>
  </si>
  <si>
    <t>Dirección de Planeación Institucional</t>
  </si>
  <si>
    <t>0006</t>
  </si>
  <si>
    <t>Defensoría de los Derechos Universitarios</t>
  </si>
  <si>
    <t>0166</t>
  </si>
  <si>
    <t>Dirección General de Tecnología de Información</t>
  </si>
  <si>
    <t>0167</t>
  </si>
  <si>
    <t>Dirección de Proyectos, Construcciones y Mantenimiento</t>
  </si>
  <si>
    <t>0164</t>
  </si>
  <si>
    <t>Secretaría de Desarrollo Institucional</t>
  </si>
  <si>
    <t>0012</t>
  </si>
  <si>
    <t>Dirección General de Comunicación Universitaria</t>
  </si>
  <si>
    <t>0019</t>
  </si>
  <si>
    <t>Departamento de Cinematografía</t>
  </si>
  <si>
    <t>0022</t>
  </si>
  <si>
    <t>Departamento de Radio</t>
  </si>
  <si>
    <t>0021</t>
  </si>
  <si>
    <t>Departamento de Medios Audiovisuales</t>
  </si>
  <si>
    <t>0170</t>
  </si>
  <si>
    <t>Dirección General de Vinculación</t>
  </si>
  <si>
    <t>0033</t>
  </si>
  <si>
    <t>Secretaría Académica</t>
  </si>
  <si>
    <t>0035</t>
  </si>
  <si>
    <t>Dirección General del Área Académica Técnica</t>
  </si>
  <si>
    <t>0036</t>
  </si>
  <si>
    <t>Dirección General del Área Académica de Humanidades</t>
  </si>
  <si>
    <t>0037</t>
  </si>
  <si>
    <t xml:space="preserve">Dirección General del Área Académica Económico Administrativa  </t>
  </si>
  <si>
    <t>0038</t>
  </si>
  <si>
    <t xml:space="preserve">Dirección  General del Área Académica de Ciencias de la Salud </t>
  </si>
  <si>
    <t>0039</t>
  </si>
  <si>
    <t>Dirección General del Área Académica Biológico Agropecuaria</t>
  </si>
  <si>
    <t>0040</t>
  </si>
  <si>
    <t>Dirección General del Área Académica de Artes</t>
  </si>
  <si>
    <t>0041</t>
  </si>
  <si>
    <t>Dirección General de Investigaciones</t>
  </si>
  <si>
    <t>0042</t>
  </si>
  <si>
    <t>Dirección General de Desarrollo Académico e Innovación Educativa</t>
  </si>
  <si>
    <t>0044</t>
  </si>
  <si>
    <t xml:space="preserve">Dirección General de Administración Escolar </t>
  </si>
  <si>
    <t>0045</t>
  </si>
  <si>
    <t>Dirección de Servicios Escolares</t>
  </si>
  <si>
    <t>0046</t>
  </si>
  <si>
    <t>Departamento de Control Escolar</t>
  </si>
  <si>
    <t>0049</t>
  </si>
  <si>
    <t>Dirección General de Bibliotecas</t>
  </si>
  <si>
    <t>0143</t>
  </si>
  <si>
    <t>Coordinación Regional de Bibliotecas</t>
  </si>
  <si>
    <t>0047</t>
  </si>
  <si>
    <t>Oficialía Mayor</t>
  </si>
  <si>
    <t>0145</t>
  </si>
  <si>
    <t>0147</t>
  </si>
  <si>
    <t>Dirección General de Recursos Financieros</t>
  </si>
  <si>
    <t>0157</t>
  </si>
  <si>
    <t>Dirección de Ingresos</t>
  </si>
  <si>
    <t>0158</t>
  </si>
  <si>
    <t>Dirección de Egresos</t>
  </si>
  <si>
    <t>0153</t>
  </si>
  <si>
    <t>Dirección de Presupuestos</t>
  </si>
  <si>
    <t>0154</t>
  </si>
  <si>
    <t>Departamento de Control Presupuestal del Gasto</t>
  </si>
  <si>
    <t>0155</t>
  </si>
  <si>
    <t>Departamento de Control de Plazas</t>
  </si>
  <si>
    <t>0156</t>
  </si>
  <si>
    <t>Dirección de Contabilidad</t>
  </si>
  <si>
    <t xml:space="preserve"> Afectación  Contable</t>
  </si>
  <si>
    <t xml:space="preserve">Departamento de  Análisis e Interpretación de Estados Financieros </t>
  </si>
  <si>
    <t>0151</t>
  </si>
  <si>
    <t>Dirección de Control de Bienes Muebles e Inmuebles</t>
  </si>
  <si>
    <t>0148</t>
  </si>
  <si>
    <t>Dirección de Recursos Materiales</t>
  </si>
  <si>
    <t>0149</t>
  </si>
  <si>
    <t xml:space="preserve">Dirección General de Recursos Humanos </t>
  </si>
  <si>
    <t>0161</t>
  </si>
  <si>
    <t>Dirección de Personal</t>
  </si>
  <si>
    <t xml:space="preserve">Departamento de Control de Personal Académico </t>
  </si>
  <si>
    <t xml:space="preserve">Departamento de Control de Personal Administrativo </t>
  </si>
  <si>
    <t>Departamento de Prestaciones</t>
  </si>
  <si>
    <t>Departamento de Capacitación</t>
  </si>
  <si>
    <t>0162</t>
  </si>
  <si>
    <t>Dirección de Relaciones Laborales</t>
  </si>
  <si>
    <t>0163</t>
  </si>
  <si>
    <t>Dirección de Nóminas</t>
  </si>
  <si>
    <t>0175</t>
  </si>
  <si>
    <t>Dirección de Servicios de Red e Infraestructura Tecnológica</t>
  </si>
  <si>
    <t>0178</t>
  </si>
  <si>
    <t>Dirección de Extensión de Servicios Tecnológicos</t>
  </si>
  <si>
    <t>0177</t>
  </si>
  <si>
    <t>Dirección de Desarrollo Informático de Apoyo Académico</t>
  </si>
  <si>
    <t>0176</t>
  </si>
  <si>
    <t>Dirección de Servicios Informáticos Administrativos</t>
  </si>
  <si>
    <t>0174</t>
  </si>
  <si>
    <t>Unidad del Sistema Integral de Información Universitaria</t>
  </si>
  <si>
    <t>0179</t>
  </si>
  <si>
    <t>Dirección de Operatividad e Impacto de Tecnologías de Información</t>
  </si>
  <si>
    <t>0173</t>
  </si>
  <si>
    <t>Unidad de Organización de Métodos</t>
  </si>
  <si>
    <t>0146</t>
  </si>
  <si>
    <t>Departamento de Servicios Generales</t>
  </si>
  <si>
    <t>0144</t>
  </si>
  <si>
    <t xml:space="preserve">Unidad de Servicios Bibliotecarios y de Información </t>
  </si>
  <si>
    <t>0171</t>
  </si>
  <si>
    <t>Dirección General de Difusión Cultural</t>
  </si>
  <si>
    <t>0034</t>
  </si>
  <si>
    <t>Dirección del área de Formación Básica General</t>
  </si>
  <si>
    <t>0050</t>
  </si>
  <si>
    <t>Dirección de Actividades Deportivas</t>
  </si>
  <si>
    <t>0168</t>
  </si>
  <si>
    <t>Dirección de Editorial</t>
  </si>
  <si>
    <t>0010</t>
  </si>
  <si>
    <t>Coordinación de Transparencia y Acceso a la Información</t>
  </si>
  <si>
    <t>0001</t>
  </si>
  <si>
    <t>Junta de Gobierno</t>
  </si>
  <si>
    <t>Departamento de Videoconferencias</t>
  </si>
  <si>
    <t>0100</t>
  </si>
  <si>
    <t>Taller Libre de Artes Coatepec</t>
  </si>
  <si>
    <t>0101</t>
  </si>
  <si>
    <t>Taller Libre de Artes Naolinco</t>
  </si>
  <si>
    <t>0194</t>
  </si>
  <si>
    <t>Facultad de Administración</t>
  </si>
  <si>
    <t>0198</t>
  </si>
  <si>
    <t>0196</t>
  </si>
  <si>
    <t>0199</t>
  </si>
  <si>
    <t>0200</t>
  </si>
  <si>
    <t>0197</t>
  </si>
  <si>
    <t>0201</t>
  </si>
  <si>
    <t xml:space="preserve">Instituto de Investigación Médico-Biológicas </t>
  </si>
  <si>
    <t>0202</t>
  </si>
  <si>
    <t>Facultad de Medicina Veterinaria y Zootecnia</t>
  </si>
  <si>
    <t>0203</t>
  </si>
  <si>
    <t>Rancho Torreón de Molino</t>
  </si>
  <si>
    <t>0204</t>
  </si>
  <si>
    <t>Taller Libre de Artes Veracruz</t>
  </si>
  <si>
    <t>0205</t>
  </si>
  <si>
    <t>Orquesta Tradicional Moscovita</t>
  </si>
  <si>
    <t>0206</t>
  </si>
  <si>
    <t>Nematatlin</t>
  </si>
  <si>
    <t>0211</t>
  </si>
  <si>
    <t>Facultad de Ingeniería</t>
  </si>
  <si>
    <t>0212</t>
  </si>
  <si>
    <t>Instituto de Ingeniería</t>
  </si>
  <si>
    <t>0213</t>
  </si>
  <si>
    <t>Centro de Investigación en Micro y Nanotecnología</t>
  </si>
  <si>
    <t>0208</t>
  </si>
  <si>
    <t xml:space="preserve">Facultad de Ingeniería Eléctrica y Electrónica </t>
  </si>
  <si>
    <t>0209</t>
  </si>
  <si>
    <t>0210</t>
  </si>
  <si>
    <t xml:space="preserve">Facultad de Ingeniería Mecánica y Ciencias Navales </t>
  </si>
  <si>
    <t>0207</t>
  </si>
  <si>
    <t xml:space="preserve">Facultad de Ingeniería de la Construcción y el Habitat </t>
  </si>
  <si>
    <t>0214</t>
  </si>
  <si>
    <t xml:space="preserve">Facultad de Ciencias y Técnicas de la Comunicación </t>
  </si>
  <si>
    <t>0215</t>
  </si>
  <si>
    <t>0217</t>
  </si>
  <si>
    <t>0219</t>
  </si>
  <si>
    <t>0218</t>
  </si>
  <si>
    <t>Facultad de Educación Física Deporte y Recreación</t>
  </si>
  <si>
    <t>0220</t>
  </si>
  <si>
    <t>Instituto de Medicina Forense</t>
  </si>
  <si>
    <t>0222</t>
  </si>
  <si>
    <t>Instituto de Ciencias Marinas y Pesquerías</t>
  </si>
  <si>
    <t>0223</t>
  </si>
  <si>
    <t>0224</t>
  </si>
  <si>
    <t>Coordinación Académica Regional de Enseñanza Abierta</t>
  </si>
  <si>
    <t>0228</t>
  </si>
  <si>
    <t xml:space="preserve">Centro Regional Informática </t>
  </si>
  <si>
    <t>0216</t>
  </si>
  <si>
    <t>Centro de Idiomas y de Autoacceso</t>
  </si>
  <si>
    <t>0227</t>
  </si>
  <si>
    <t>Coordinación Regional de Actividades Deportivas</t>
  </si>
  <si>
    <t>0225</t>
  </si>
  <si>
    <t>Vice Rectoría Veracruz</t>
  </si>
  <si>
    <t>0229</t>
  </si>
  <si>
    <r>
      <rPr>
        <sz val="11"/>
        <color rgb="FF000000"/>
        <rFont val="Calibri"/>
        <family val="2"/>
      </rPr>
      <t>Coordinación</t>
    </r>
    <r>
      <rPr>
        <sz val="10"/>
        <color rgb="FF000000"/>
        <rFont val="Calibri"/>
        <family val="2"/>
      </rPr>
      <t xml:space="preserve"> Regional Difusión Cultural y Extensión Universitaria </t>
    </r>
  </si>
  <si>
    <t>0230</t>
  </si>
  <si>
    <t>0231</t>
  </si>
  <si>
    <t xml:space="preserve">Unidad Servicios Bibliotecarios </t>
  </si>
  <si>
    <t>0221</t>
  </si>
  <si>
    <t>Centro de Estudios y Servicios en Salud</t>
  </si>
  <si>
    <t>0226</t>
  </si>
  <si>
    <t>Coordinación Regional Académica de Formación Básica General</t>
  </si>
  <si>
    <t>0233</t>
  </si>
  <si>
    <t>0235</t>
  </si>
  <si>
    <t>0236</t>
  </si>
  <si>
    <t xml:space="preserve">Instituto y Educación </t>
  </si>
  <si>
    <t>0237</t>
  </si>
  <si>
    <t xml:space="preserve">Coordinación Académica Regional de Enseñanza Abierta </t>
  </si>
  <si>
    <t>0241</t>
  </si>
  <si>
    <t xml:space="preserve">Centro Regional Informática Oriz </t>
  </si>
  <si>
    <t>0234</t>
  </si>
  <si>
    <t>0240</t>
  </si>
  <si>
    <t>0238</t>
  </si>
  <si>
    <t xml:space="preserve">Vice Rectoría </t>
  </si>
  <si>
    <t xml:space="preserve">Secretaría Académica Regional </t>
  </si>
  <si>
    <t>Secretaría de Administración y Finanzas Regional</t>
  </si>
  <si>
    <t>0242</t>
  </si>
  <si>
    <t>Coordinación Regional Difusión Cultural y Extensión Universitaria</t>
  </si>
  <si>
    <t>0245</t>
  </si>
  <si>
    <t xml:space="preserve">Facultad de Arquitectura </t>
  </si>
  <si>
    <t>0247</t>
  </si>
  <si>
    <t xml:space="preserve">Instituto de Psicología y Educación </t>
  </si>
  <si>
    <t>0246</t>
  </si>
  <si>
    <t xml:space="preserve">Centro de Idiomas y de Autoacceso </t>
  </si>
  <si>
    <t>0248</t>
  </si>
  <si>
    <t>Taller Libre de Artes</t>
  </si>
  <si>
    <t>0250</t>
  </si>
  <si>
    <t>Centro Universitario para las Artes, la Ciencia</t>
  </si>
  <si>
    <t>0249</t>
  </si>
  <si>
    <t>Coordinación Básica General</t>
  </si>
  <si>
    <t>0251</t>
  </si>
  <si>
    <t xml:space="preserve">Facultad de Ingeniería </t>
  </si>
  <si>
    <t>0252</t>
  </si>
  <si>
    <t>0253</t>
  </si>
  <si>
    <t xml:space="preserve">Facultad de Negocios y Tecnologías </t>
  </si>
  <si>
    <t>0254</t>
  </si>
  <si>
    <t xml:space="preserve">Facultad de Ciencias Biológicas y Agropecuarias </t>
  </si>
  <si>
    <t>0255</t>
  </si>
  <si>
    <t xml:space="preserve">Facultad de Odontología </t>
  </si>
  <si>
    <t>0256</t>
  </si>
  <si>
    <t xml:space="preserve">Unidad de Servicios Bibliotecarios Ixtacxoq </t>
  </si>
  <si>
    <t>0259</t>
  </si>
  <si>
    <t>0258</t>
  </si>
  <si>
    <t>0257</t>
  </si>
  <si>
    <t>0260</t>
  </si>
  <si>
    <t>0261</t>
  </si>
  <si>
    <t xml:space="preserve">Facultad de Ingeniería Electrónica y Comunicación </t>
  </si>
  <si>
    <t>0262</t>
  </si>
  <si>
    <t>0263</t>
  </si>
  <si>
    <t xml:space="preserve">Facultad de Trabajo Social </t>
  </si>
  <si>
    <t>0265</t>
  </si>
  <si>
    <t>Unidad Académica Ciencias de la Salud</t>
  </si>
  <si>
    <t>0267</t>
  </si>
  <si>
    <t>0268</t>
  </si>
  <si>
    <t>0269</t>
  </si>
  <si>
    <t xml:space="preserve">Facultad de Psicología </t>
  </si>
  <si>
    <t>0266</t>
  </si>
  <si>
    <t>0271</t>
  </si>
  <si>
    <t xml:space="preserve">Coordinación Académica Regional de  Enseñanza Abierta </t>
  </si>
  <si>
    <t>0275</t>
  </si>
  <si>
    <t>Centro Regional de Informática</t>
  </si>
  <si>
    <t>0270</t>
  </si>
  <si>
    <t>Taller Libre de Artes Poza Rica</t>
  </si>
  <si>
    <t>0264</t>
  </si>
  <si>
    <t>0274</t>
  </si>
  <si>
    <t xml:space="preserve">Coordinación Regional Actividades Deportivas </t>
  </si>
  <si>
    <t>0272</t>
  </si>
  <si>
    <t>Vice Rectoría</t>
  </si>
  <si>
    <t>0277</t>
  </si>
  <si>
    <t>Unidad de Servicios Bibliotecarios y de Información</t>
  </si>
  <si>
    <t>0273</t>
  </si>
  <si>
    <t xml:space="preserve">Coordinación Básica General </t>
  </si>
  <si>
    <t>0279</t>
  </si>
  <si>
    <t xml:space="preserve">Facultad de Contaduría </t>
  </si>
  <si>
    <t>0280</t>
  </si>
  <si>
    <t>Facultad de Ciencias Biológicas y Agropecuarias</t>
  </si>
  <si>
    <t>0282</t>
  </si>
  <si>
    <t xml:space="preserve">Taller Libre de Artes Papantla </t>
  </si>
  <si>
    <t>0284</t>
  </si>
  <si>
    <t>0283</t>
  </si>
  <si>
    <t xml:space="preserve">Facultad de Ciencias Químicas </t>
  </si>
  <si>
    <t>0287</t>
  </si>
  <si>
    <t xml:space="preserve">Facultad de Contaduría y Administración </t>
  </si>
  <si>
    <t>0288</t>
  </si>
  <si>
    <t xml:space="preserve">Escuela de Enfermería </t>
  </si>
  <si>
    <t>0290</t>
  </si>
  <si>
    <t>0294</t>
  </si>
  <si>
    <t xml:space="preserve">Centro Regional de Informática </t>
  </si>
  <si>
    <t>0285</t>
  </si>
  <si>
    <t>Centro de Investigación Rec Energía y Sustentabilidad</t>
  </si>
  <si>
    <t>0286</t>
  </si>
  <si>
    <t>0293</t>
  </si>
  <si>
    <t xml:space="preserve">Coordinación Regional de Actividades Deportivas </t>
  </si>
  <si>
    <t>0289</t>
  </si>
  <si>
    <t xml:space="preserve">Taller Libre de Artes </t>
  </si>
  <si>
    <t>0291</t>
  </si>
  <si>
    <t>0295</t>
  </si>
  <si>
    <t>0296</t>
  </si>
  <si>
    <t>0292</t>
  </si>
  <si>
    <t>Coordinación Regional A Formación Básica General</t>
  </si>
  <si>
    <t>0298</t>
  </si>
  <si>
    <t>0299</t>
  </si>
  <si>
    <t>Unidad Académica de Ciencias de la Salud y Trabajo Social</t>
  </si>
  <si>
    <t>0302</t>
  </si>
  <si>
    <t>0301</t>
  </si>
  <si>
    <t>0300</t>
  </si>
  <si>
    <t>0303</t>
  </si>
  <si>
    <t xml:space="preserve">Centro Regional de  Informática </t>
  </si>
  <si>
    <t>0304</t>
  </si>
  <si>
    <t>Unidad de Servicios Bibliotecarios de Información</t>
  </si>
  <si>
    <t>0305</t>
  </si>
  <si>
    <t xml:space="preserve">Facultad de Ingeniería en Sistemas de Producción Agropecuaria </t>
  </si>
  <si>
    <t>CLAVE
(3)</t>
  </si>
  <si>
    <t>NOMBRE (4)</t>
  </si>
  <si>
    <t>LOCALIZADOS (6)</t>
  </si>
  <si>
    <t>NO LOCALIZADOS (7)</t>
  </si>
  <si>
    <t>FENECIDOS (8)</t>
  </si>
  <si>
    <t>EXTRAVIADOS (9)</t>
  </si>
  <si>
    <t>ROBADOS (10)</t>
  </si>
  <si>
    <t>TOTAL (11)</t>
  </si>
  <si>
    <t>Importe</t>
  </si>
  <si>
    <t>Contar con la información requerida para el Levantamiento Físico del Inventario de Bienes Muebles Anual</t>
  </si>
  <si>
    <t>Región (1)</t>
  </si>
  <si>
    <t>Año (2)</t>
  </si>
  <si>
    <t>Clave (3)</t>
  </si>
  <si>
    <t>Nombre (4)</t>
  </si>
  <si>
    <t>En tiempo (5)</t>
  </si>
  <si>
    <t>Localizados (6)</t>
  </si>
  <si>
    <t>No localizados (7)</t>
  </si>
  <si>
    <t>Fenecidos (8)</t>
  </si>
  <si>
    <t>Extraviados (9)</t>
  </si>
  <si>
    <t>Robados (10)</t>
  </si>
  <si>
    <t>Total (11)</t>
  </si>
  <si>
    <t>Registro contable (12)</t>
  </si>
  <si>
    <t>REGISTRO CONTABLE (12)</t>
  </si>
  <si>
    <t>AUTORIZA (14)</t>
  </si>
  <si>
    <t>Región a la que pertenece la UR.</t>
  </si>
  <si>
    <r>
      <t>Escribir la clave correspondiente de la UR, iniciando con un apóstrofo o comilla simple (</t>
    </r>
    <r>
      <rPr>
        <b/>
        <sz val="12"/>
        <color theme="1"/>
        <rFont val="Gill Sans MT"/>
        <family val="2"/>
      </rPr>
      <t>'</t>
    </r>
    <r>
      <rPr>
        <sz val="12"/>
        <color theme="1"/>
        <rFont val="Gill Sans MT"/>
        <family val="2"/>
      </rPr>
      <t>).</t>
    </r>
  </si>
  <si>
    <t>Una vez colocando la clave, aparecerá el nombre de la UR correspondiente.</t>
  </si>
  <si>
    <t>EN TIEMPO (5)</t>
  </si>
  <si>
    <t>Escribir el año correspondiente en el que se elabora la bitácora.</t>
  </si>
  <si>
    <t>Colocar una X, en el apartado correspodiente SI o NO se recibió la documentación en tiempo y forma.</t>
  </si>
  <si>
    <t>Escribir en el primer apartado el número total de bienes muebles robados y en el segundo, el importe correspondiente a dichos bienes muebles, pertenecientes a la UR.</t>
  </si>
  <si>
    <t>Escribir en el primer apartado el número total de bienes muebles no localizados y en el segundo, el importe correspondiente a dichos bienes muebles, pertenecientes a la UR.</t>
  </si>
  <si>
    <t>Escribir en el primer apartado el número total de bienes muebles extraviados y en el segundo, el importe correspondiente a dichos bienes muebles, pertenecientes a la UR.</t>
  </si>
  <si>
    <t>Escribir en el primer apartado el número total de bienes muebles fenecidos y en el segundo, el importe correspondiente a dichos bienes muebles, pertenecientes a la UR.</t>
  </si>
  <si>
    <t>Escribir en el primer apartado el número total de bienes muebles localizados y en el segundo, el importe correspondiente a dichos bienes muebles, pertenecientes a la UR.</t>
  </si>
  <si>
    <t>Elaboró</t>
  </si>
  <si>
    <t>Revisó</t>
  </si>
  <si>
    <t>Escribir el nombre del Analista del Control de Bienes que llena el formato.</t>
  </si>
  <si>
    <t>Escribir el nombre del Jefe del Departamento que revisa el formato.</t>
  </si>
  <si>
    <t>Escribir el número e importe total de todos los apartados de los bienes muebles (Localizados, no localizados, fenecidos, extraviados y robados), pertenecientes a la UR.</t>
  </si>
  <si>
    <t xml:space="preserve">                                  ELABORA (13)</t>
  </si>
  <si>
    <t>______________________________________________</t>
  </si>
  <si>
    <t>Escribir las cantidades (bienes muebles e importe) con la información que brinda el Departamento de Registro y Actualización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</si>
</sst>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1"/>
      <color theme="1"/>
      <name val="Gill Sans MT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23E4F"/>
      </bottom>
      <diagonal/>
    </border>
    <border>
      <left/>
      <right style="medium">
        <color indexed="64"/>
      </right>
      <top/>
      <bottom style="medium">
        <color rgb="FF323E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Border="0"/>
  </cellStyleXfs>
  <cellXfs count="110">
    <xf numFmtId="0" fontId="0" fillId="0" borderId="0" xfId="0"/>
    <xf numFmtId="0" fontId="0" fillId="0" borderId="0" xfId="0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2" borderId="11" xfId="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Protection="1">
      <protection locked="0"/>
    </xf>
    <xf numFmtId="15" fontId="5" fillId="3" borderId="10" xfId="3" applyNumberFormat="1" applyFont="1" applyFill="1" applyBorder="1" applyAlignment="1" applyProtection="1">
      <alignment horizontal="center"/>
      <protection locked="0"/>
    </xf>
    <xf numFmtId="15" fontId="8" fillId="3" borderId="10" xfId="3" applyNumberFormat="1" applyFont="1" applyFill="1" applyBorder="1" applyAlignment="1" applyProtection="1">
      <alignment horizontal="center"/>
      <protection locked="0"/>
    </xf>
    <xf numFmtId="164" fontId="7" fillId="0" borderId="11" xfId="1" applyNumberFormat="1" applyFont="1" applyBorder="1" applyAlignment="1" applyProtection="1">
      <alignment horizontal="center"/>
      <protection locked="0"/>
    </xf>
    <xf numFmtId="43" fontId="7" fillId="0" borderId="11" xfId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3" fontId="5" fillId="0" borderId="11" xfId="3" applyNumberFormat="1" applyFont="1" applyFill="1" applyBorder="1" applyAlignment="1" applyProtection="1">
      <alignment horizontal="center" vertical="center"/>
    </xf>
    <xf numFmtId="43" fontId="5" fillId="0" borderId="11" xfId="1" applyFont="1" applyFill="1" applyBorder="1" applyAlignment="1" applyProtection="1">
      <alignment horizontal="center" vertical="center"/>
    </xf>
    <xf numFmtId="3" fontId="5" fillId="2" borderId="11" xfId="3" applyNumberFormat="1" applyFont="1" applyFill="1" applyBorder="1" applyAlignment="1" applyProtection="1">
      <alignment horizontal="center" vertical="center" wrapText="1"/>
    </xf>
    <xf numFmtId="44" fontId="5" fillId="2" borderId="11" xfId="2" applyFont="1" applyFill="1" applyBorder="1" applyAlignment="1" applyProtection="1">
      <alignment horizontal="center" vertical="center" wrapText="1"/>
    </xf>
    <xf numFmtId="43" fontId="7" fillId="0" borderId="11" xfId="1" applyFont="1" applyBorder="1" applyAlignment="1" applyProtection="1">
      <alignment horizontal="right" vertical="center"/>
      <protection locked="0"/>
    </xf>
    <xf numFmtId="165" fontId="7" fillId="0" borderId="11" xfId="1" applyNumberFormat="1" applyFont="1" applyFill="1" applyBorder="1" applyAlignment="1" applyProtection="1">
      <alignment horizontal="center"/>
      <protection locked="0"/>
    </xf>
    <xf numFmtId="43" fontId="7" fillId="0" borderId="11" xfId="1" applyFont="1" applyFill="1" applyBorder="1" applyAlignment="1" applyProtection="1">
      <alignment horizontal="center" vertical="center"/>
      <protection locked="0"/>
    </xf>
    <xf numFmtId="15" fontId="5" fillId="0" borderId="10" xfId="3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5" fontId="10" fillId="3" borderId="1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43" fontId="0" fillId="0" borderId="0" xfId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1" xfId="1" applyNumberFormat="1" applyFont="1" applyBorder="1" applyAlignment="1" applyProtection="1">
      <alignment horizontal="center"/>
    </xf>
    <xf numFmtId="43" fontId="0" fillId="0" borderId="11" xfId="1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165" fontId="0" fillId="0" borderId="11" xfId="1" applyNumberFormat="1" applyFont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0" borderId="0" xfId="3" applyFont="1" applyAlignment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/>
    </xf>
    <xf numFmtId="0" fontId="15" fillId="0" borderId="0" xfId="0" applyFont="1"/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49" fontId="0" fillId="0" borderId="0" xfId="0" quotePrefix="1" applyNumberFormat="1" applyAlignment="1" applyProtection="1">
      <alignment wrapText="1"/>
    </xf>
    <xf numFmtId="0" fontId="0" fillId="0" borderId="11" xfId="0" applyFont="1" applyFill="1" applyBorder="1" applyAlignment="1" applyProtection="1">
      <alignment wrapText="1"/>
    </xf>
    <xf numFmtId="49" fontId="0" fillId="0" borderId="0" xfId="0" applyNumberFormat="1"/>
    <xf numFmtId="0" fontId="0" fillId="0" borderId="11" xfId="0" applyFont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0" borderId="0" xfId="0" applyFont="1" applyAlignment="1" applyProtection="1">
      <alignment wrapText="1"/>
    </xf>
    <xf numFmtId="0" fontId="7" fillId="0" borderId="10" xfId="0" quotePrefix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2" borderId="5" xfId="3" applyFont="1" applyFill="1" applyBorder="1" applyAlignment="1" applyProtection="1">
      <alignment horizontal="center" vertical="center" wrapText="1"/>
      <protection locked="0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0" fontId="5" fillId="2" borderId="8" xfId="3" applyFont="1" applyFill="1" applyBorder="1" applyAlignment="1" applyProtection="1">
      <alignment horizontal="center" vertical="center" wrapText="1"/>
      <protection locked="0"/>
    </xf>
    <xf numFmtId="0" fontId="5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/>
      <protection locked="0"/>
    </xf>
    <xf numFmtId="0" fontId="4" fillId="2" borderId="2" xfId="3" applyFont="1" applyFill="1" applyBorder="1" applyAlignment="1" applyProtection="1">
      <alignment horizontal="center" vertical="center"/>
      <protection locked="0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43" fontId="5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5" fillId="2" borderId="4" xfId="3" applyFont="1" applyFill="1" applyBorder="1" applyAlignment="1" applyProtection="1">
      <alignment horizontal="center" vertical="center" wrapText="1"/>
      <protection locked="0"/>
    </xf>
    <xf numFmtId="0" fontId="5" fillId="2" borderId="7" xfId="3" applyFont="1" applyFill="1" applyBorder="1" applyAlignment="1" applyProtection="1">
      <alignment horizontal="center" vertical="center" wrapText="1"/>
      <protection locked="0"/>
    </xf>
    <xf numFmtId="0" fontId="5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15" fontId="18" fillId="0" borderId="16" xfId="0" applyNumberFormat="1" applyFont="1" applyFill="1" applyBorder="1" applyAlignment="1">
      <alignment horizontal="center" vertical="center" wrapText="1"/>
    </xf>
    <xf numFmtId="15" fontId="18" fillId="0" borderId="20" xfId="0" applyNumberFormat="1" applyFont="1" applyFill="1" applyBorder="1" applyAlignment="1">
      <alignment horizontal="center" vertical="center" wrapText="1"/>
    </xf>
    <xf numFmtId="15" fontId="18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1</xdr:col>
      <xdr:colOff>1456418</xdr:colOff>
      <xdr:row>3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4" y="47625"/>
          <a:ext cx="1218293" cy="94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1251478</xdr:colOff>
      <xdr:row>0</xdr:row>
      <xdr:rowOff>42603</xdr:rowOff>
    </xdr:from>
    <xdr:to>
      <xdr:col>1</xdr:col>
      <xdr:colOff>2444749</xdr:colOff>
      <xdr:row>4</xdr:row>
      <xdr:rowOff>193372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311" y="42603"/>
          <a:ext cx="1193271" cy="95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60854</xdr:colOff>
      <xdr:row>0</xdr:row>
      <xdr:rowOff>47626</xdr:rowOff>
    </xdr:from>
    <xdr:to>
      <xdr:col>0</xdr:col>
      <xdr:colOff>1076325</xdr:colOff>
      <xdr:row>4</xdr:row>
      <xdr:rowOff>9526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" y="47626"/>
          <a:ext cx="101547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zoomScale="80" zoomScaleNormal="80" zoomScaleSheetLayoutView="80" workbookViewId="0">
      <selection activeCell="F16" sqref="F16"/>
    </sheetView>
  </sheetViews>
  <sheetFormatPr baseColWidth="10" defaultRowHeight="17.25" x14ac:dyDescent="0.35"/>
  <cols>
    <col min="1" max="1" width="3.42578125" style="49" bestFit="1" customWidth="1"/>
    <col min="2" max="2" width="29.85546875" style="49" customWidth="1"/>
    <col min="3" max="3" width="104" style="49" customWidth="1"/>
  </cols>
  <sheetData>
    <row r="1" spans="1:3" ht="19.5" x14ac:dyDescent="0.4">
      <c r="A1" s="98" t="s">
        <v>13</v>
      </c>
      <c r="B1" s="98"/>
      <c r="C1" s="98"/>
    </row>
    <row r="2" spans="1:3" ht="19.5" x14ac:dyDescent="0.4">
      <c r="A2" s="98" t="s">
        <v>11</v>
      </c>
      <c r="B2" s="98"/>
      <c r="C2" s="98"/>
    </row>
    <row r="3" spans="1:3" ht="19.5" x14ac:dyDescent="0.4">
      <c r="A3" s="98" t="s">
        <v>14</v>
      </c>
      <c r="B3" s="98"/>
      <c r="C3" s="98"/>
    </row>
    <row r="4" spans="1:3" ht="19.5" x14ac:dyDescent="0.4">
      <c r="A4" s="99"/>
      <c r="B4" s="99"/>
      <c r="C4" s="99"/>
    </row>
    <row r="5" spans="1:3" ht="19.5" x14ac:dyDescent="0.25">
      <c r="A5" s="100" t="s">
        <v>15</v>
      </c>
      <c r="B5" s="100"/>
      <c r="C5" s="100"/>
    </row>
    <row r="6" spans="1:3" ht="19.5" x14ac:dyDescent="0.25">
      <c r="A6" s="97" t="s">
        <v>12</v>
      </c>
      <c r="B6" s="97"/>
      <c r="C6" s="97"/>
    </row>
    <row r="7" spans="1:3" ht="19.5" x14ac:dyDescent="0.25">
      <c r="A7" s="92" t="s">
        <v>16</v>
      </c>
      <c r="B7" s="92"/>
      <c r="C7" s="39" t="s">
        <v>48</v>
      </c>
    </row>
    <row r="8" spans="1:3" ht="19.5" x14ac:dyDescent="0.25">
      <c r="A8" s="92" t="s">
        <v>17</v>
      </c>
      <c r="B8" s="92"/>
      <c r="C8" s="40" t="s">
        <v>12</v>
      </c>
    </row>
    <row r="9" spans="1:3" ht="19.5" x14ac:dyDescent="0.25">
      <c r="A9" s="92" t="s">
        <v>18</v>
      </c>
      <c r="B9" s="92"/>
      <c r="C9" s="47" t="s">
        <v>591</v>
      </c>
    </row>
    <row r="10" spans="1:3" ht="19.5" x14ac:dyDescent="0.25">
      <c r="A10" s="92" t="s">
        <v>19</v>
      </c>
      <c r="B10" s="92"/>
      <c r="C10" s="41" t="s">
        <v>47</v>
      </c>
    </row>
    <row r="11" spans="1:3" ht="39" x14ac:dyDescent="0.25">
      <c r="A11" s="92" t="s">
        <v>20</v>
      </c>
      <c r="B11" s="92"/>
      <c r="C11" s="47" t="s">
        <v>21</v>
      </c>
    </row>
    <row r="12" spans="1:3" ht="19.5" x14ac:dyDescent="0.25">
      <c r="A12" s="92" t="s">
        <v>22</v>
      </c>
      <c r="B12" s="92"/>
      <c r="C12" s="42" t="s">
        <v>23</v>
      </c>
    </row>
    <row r="13" spans="1:3" ht="19.5" x14ac:dyDescent="0.25">
      <c r="A13" s="92" t="s">
        <v>24</v>
      </c>
      <c r="B13" s="92"/>
      <c r="C13" s="43" t="s">
        <v>49</v>
      </c>
    </row>
    <row r="14" spans="1:3" ht="19.5" x14ac:dyDescent="0.25">
      <c r="A14" s="94" t="s">
        <v>25</v>
      </c>
      <c r="B14" s="94"/>
      <c r="C14" s="44" t="s">
        <v>26</v>
      </c>
    </row>
    <row r="15" spans="1:3" ht="19.5" x14ac:dyDescent="0.25">
      <c r="A15" s="93" t="s">
        <v>27</v>
      </c>
      <c r="B15" s="93"/>
      <c r="C15" s="45" t="s">
        <v>28</v>
      </c>
    </row>
    <row r="16" spans="1:3" ht="19.5" customHeight="1" x14ac:dyDescent="0.25">
      <c r="A16" s="92" t="s">
        <v>592</v>
      </c>
      <c r="B16" s="92"/>
      <c r="C16" s="42" t="s">
        <v>606</v>
      </c>
    </row>
    <row r="17" spans="1:3" ht="19.5" customHeight="1" x14ac:dyDescent="0.25">
      <c r="A17" s="95" t="s">
        <v>593</v>
      </c>
      <c r="B17" s="96"/>
      <c r="C17" s="46" t="s">
        <v>610</v>
      </c>
    </row>
    <row r="18" spans="1:3" ht="19.5" customHeight="1" x14ac:dyDescent="0.25">
      <c r="A18" s="95" t="s">
        <v>594</v>
      </c>
      <c r="B18" s="96"/>
      <c r="C18" s="42" t="s">
        <v>607</v>
      </c>
    </row>
    <row r="19" spans="1:3" ht="19.5" customHeight="1" x14ac:dyDescent="0.25">
      <c r="A19" s="92" t="s">
        <v>595</v>
      </c>
      <c r="B19" s="92"/>
      <c r="C19" s="42" t="s">
        <v>608</v>
      </c>
    </row>
    <row r="20" spans="1:3" ht="19.5" customHeight="1" x14ac:dyDescent="0.25">
      <c r="A20" s="92" t="s">
        <v>596</v>
      </c>
      <c r="B20" s="92"/>
      <c r="C20" s="42" t="s">
        <v>611</v>
      </c>
    </row>
    <row r="21" spans="1:3" ht="46.5" customHeight="1" x14ac:dyDescent="0.25">
      <c r="A21" s="92" t="s">
        <v>597</v>
      </c>
      <c r="B21" s="92"/>
      <c r="C21" s="47" t="s">
        <v>616</v>
      </c>
    </row>
    <row r="22" spans="1:3" ht="46.5" customHeight="1" x14ac:dyDescent="0.25">
      <c r="A22" s="92" t="s">
        <v>598</v>
      </c>
      <c r="B22" s="92"/>
      <c r="C22" s="47" t="s">
        <v>613</v>
      </c>
    </row>
    <row r="23" spans="1:3" ht="46.5" customHeight="1" x14ac:dyDescent="0.25">
      <c r="A23" s="92" t="s">
        <v>599</v>
      </c>
      <c r="B23" s="92"/>
      <c r="C23" s="47" t="s">
        <v>615</v>
      </c>
    </row>
    <row r="24" spans="1:3" ht="46.5" customHeight="1" x14ac:dyDescent="0.25">
      <c r="A24" s="92" t="s">
        <v>600</v>
      </c>
      <c r="B24" s="92"/>
      <c r="C24" s="47" t="s">
        <v>614</v>
      </c>
    </row>
    <row r="25" spans="1:3" ht="46.5" customHeight="1" x14ac:dyDescent="0.25">
      <c r="A25" s="92" t="s">
        <v>601</v>
      </c>
      <c r="B25" s="92"/>
      <c r="C25" s="47" t="s">
        <v>612</v>
      </c>
    </row>
    <row r="26" spans="1:3" ht="37.5" customHeight="1" x14ac:dyDescent="0.25">
      <c r="A26" s="92" t="s">
        <v>602</v>
      </c>
      <c r="B26" s="92"/>
      <c r="C26" s="42" t="s">
        <v>621</v>
      </c>
    </row>
    <row r="27" spans="1:3" ht="41.25" customHeight="1" x14ac:dyDescent="0.25">
      <c r="A27" s="92" t="s">
        <v>603</v>
      </c>
      <c r="B27" s="92"/>
      <c r="C27" s="42" t="s">
        <v>624</v>
      </c>
    </row>
    <row r="28" spans="1:3" ht="19.5" x14ac:dyDescent="0.25">
      <c r="A28" s="93" t="s">
        <v>29</v>
      </c>
      <c r="B28" s="93"/>
      <c r="C28" s="93"/>
    </row>
    <row r="29" spans="1:3" ht="19.5" customHeight="1" x14ac:dyDescent="0.25">
      <c r="A29" s="92" t="s">
        <v>617</v>
      </c>
      <c r="B29" s="92"/>
      <c r="C29" s="48" t="s">
        <v>619</v>
      </c>
    </row>
    <row r="30" spans="1:3" ht="19.5" customHeight="1" x14ac:dyDescent="0.25">
      <c r="A30" s="92" t="s">
        <v>618</v>
      </c>
      <c r="B30" s="92"/>
      <c r="C30" s="48" t="s">
        <v>620</v>
      </c>
    </row>
  </sheetData>
  <mergeCells count="30">
    <mergeCell ref="A6:C6"/>
    <mergeCell ref="A1:C1"/>
    <mergeCell ref="A2:C2"/>
    <mergeCell ref="A3:C3"/>
    <mergeCell ref="A4:C4"/>
    <mergeCell ref="A5:C5"/>
    <mergeCell ref="A20:B20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9:B19"/>
    <mergeCell ref="A18:B18"/>
    <mergeCell ref="A17:B17"/>
    <mergeCell ref="A26:B26"/>
    <mergeCell ref="A28:C28"/>
    <mergeCell ref="A29:B29"/>
    <mergeCell ref="A30:B30"/>
    <mergeCell ref="A21:B21"/>
    <mergeCell ref="A22:B22"/>
    <mergeCell ref="A27:B27"/>
    <mergeCell ref="A23:B23"/>
    <mergeCell ref="A24:B24"/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="90" zoomScaleNormal="90" workbookViewId="0">
      <selection activeCell="F32" sqref="F32"/>
    </sheetView>
  </sheetViews>
  <sheetFormatPr baseColWidth="10" defaultColWidth="11.42578125" defaultRowHeight="15" x14ac:dyDescent="0.25"/>
  <cols>
    <col min="1" max="1" width="7.28515625" style="1" customWidth="1"/>
    <col min="2" max="2" width="55.5703125" style="1" customWidth="1"/>
    <col min="3" max="3" width="4.42578125" style="3" customWidth="1"/>
    <col min="4" max="4" width="5.7109375" style="3" customWidth="1"/>
    <col min="5" max="5" width="9.42578125" style="3" customWidth="1"/>
    <col min="6" max="6" width="16" style="3" bestFit="1" customWidth="1"/>
    <col min="7" max="7" width="7.140625" style="3" customWidth="1"/>
    <col min="8" max="8" width="13.5703125" style="3" customWidth="1"/>
    <col min="9" max="9" width="7.140625" style="3" customWidth="1"/>
    <col min="10" max="10" width="13.5703125" style="3" customWidth="1"/>
    <col min="11" max="11" width="9.42578125" style="3" customWidth="1"/>
    <col min="12" max="12" width="13.140625" style="3" customWidth="1"/>
    <col min="13" max="13" width="9.42578125" style="3" customWidth="1"/>
    <col min="14" max="14" width="13.5703125" style="3" customWidth="1"/>
    <col min="15" max="15" width="10.5703125" style="3" customWidth="1"/>
    <col min="16" max="16" width="13.28515625" style="3" customWidth="1"/>
    <col min="17" max="17" width="10.28515625" style="3" customWidth="1"/>
    <col min="18" max="18" width="22.5703125" style="28" customWidth="1"/>
    <col min="19" max="19" width="22.5703125" style="1" customWidth="1"/>
    <col min="20" max="16384" width="11.42578125" style="1"/>
  </cols>
  <sheetData>
    <row r="1" spans="1:18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36"/>
    </row>
    <row r="2" spans="1:18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6"/>
    </row>
    <row r="3" spans="1:18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36"/>
    </row>
    <row r="4" spans="1:18" ht="15.75" x14ac:dyDescent="0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37" t="s">
        <v>12</v>
      </c>
    </row>
    <row r="5" spans="1:18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38" t="s">
        <v>51</v>
      </c>
      <c r="R5" s="3" t="s">
        <v>53</v>
      </c>
    </row>
    <row r="6" spans="1:18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38" t="s">
        <v>52</v>
      </c>
      <c r="R6" s="38"/>
    </row>
    <row r="7" spans="1:18" s="4" customFormat="1" ht="37.5" customHeight="1" x14ac:dyDescent="0.25">
      <c r="A7" s="87"/>
      <c r="B7" s="88"/>
      <c r="C7" s="89" t="s">
        <v>609</v>
      </c>
      <c r="D7" s="90"/>
      <c r="E7" s="78" t="s">
        <v>3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79"/>
      <c r="Q7" s="78" t="s">
        <v>604</v>
      </c>
      <c r="R7" s="79"/>
    </row>
    <row r="8" spans="1:18" s="4" customFormat="1" ht="15.75" customHeight="1" x14ac:dyDescent="0.2">
      <c r="A8" s="84" t="s">
        <v>582</v>
      </c>
      <c r="B8" s="84" t="s">
        <v>583</v>
      </c>
      <c r="C8" s="84" t="s">
        <v>5</v>
      </c>
      <c r="D8" s="84" t="s">
        <v>6</v>
      </c>
      <c r="E8" s="74" t="s">
        <v>584</v>
      </c>
      <c r="F8" s="75"/>
      <c r="G8" s="74" t="s">
        <v>585</v>
      </c>
      <c r="H8" s="75"/>
      <c r="I8" s="74" t="s">
        <v>586</v>
      </c>
      <c r="J8" s="75"/>
      <c r="K8" s="74" t="s">
        <v>587</v>
      </c>
      <c r="L8" s="75"/>
      <c r="M8" s="74" t="s">
        <v>588</v>
      </c>
      <c r="N8" s="75"/>
      <c r="O8" s="74" t="s">
        <v>589</v>
      </c>
      <c r="P8" s="75"/>
      <c r="Q8" s="74" t="s">
        <v>7</v>
      </c>
      <c r="R8" s="80" t="s">
        <v>8</v>
      </c>
    </row>
    <row r="9" spans="1:18" s="4" customFormat="1" ht="42.75" customHeight="1" x14ac:dyDescent="0.2">
      <c r="A9" s="85"/>
      <c r="B9" s="85"/>
      <c r="C9" s="85"/>
      <c r="D9" s="85"/>
      <c r="E9" s="76"/>
      <c r="F9" s="77"/>
      <c r="G9" s="76"/>
      <c r="H9" s="77"/>
      <c r="I9" s="76"/>
      <c r="J9" s="77"/>
      <c r="K9" s="76"/>
      <c r="L9" s="77"/>
      <c r="M9" s="76"/>
      <c r="N9" s="77"/>
      <c r="O9" s="76"/>
      <c r="P9" s="77"/>
      <c r="Q9" s="76"/>
      <c r="R9" s="81"/>
    </row>
    <row r="10" spans="1:18" s="4" customFormat="1" ht="25.5" x14ac:dyDescent="0.2">
      <c r="A10" s="86"/>
      <c r="B10" s="86"/>
      <c r="C10" s="86"/>
      <c r="D10" s="86"/>
      <c r="E10" s="5" t="s">
        <v>9</v>
      </c>
      <c r="F10" s="5" t="s">
        <v>10</v>
      </c>
      <c r="G10" s="5" t="s">
        <v>9</v>
      </c>
      <c r="H10" s="5" t="s">
        <v>10</v>
      </c>
      <c r="I10" s="5" t="s">
        <v>9</v>
      </c>
      <c r="J10" s="5" t="s">
        <v>10</v>
      </c>
      <c r="K10" s="5" t="s">
        <v>9</v>
      </c>
      <c r="L10" s="5" t="s">
        <v>10</v>
      </c>
      <c r="M10" s="5" t="s">
        <v>9</v>
      </c>
      <c r="N10" s="5" t="s">
        <v>10</v>
      </c>
      <c r="O10" s="5" t="s">
        <v>9</v>
      </c>
      <c r="P10" s="5" t="s">
        <v>590</v>
      </c>
      <c r="Q10" s="5" t="s">
        <v>9</v>
      </c>
      <c r="R10" s="5" t="s">
        <v>10</v>
      </c>
    </row>
    <row r="11" spans="1:18" s="4" customFormat="1" ht="12.75" x14ac:dyDescent="0.2">
      <c r="A11" s="69"/>
      <c r="B11" s="7" t="str">
        <f>IF(A11="","",VLOOKUP(A11,Hoja2!$A$1:$B$289,2,FALSE))</f>
        <v/>
      </c>
      <c r="C11" s="8"/>
      <c r="D11" s="9"/>
      <c r="E11" s="10"/>
      <c r="F11" s="11"/>
      <c r="G11" s="12"/>
      <c r="H11" s="11"/>
      <c r="I11" s="12"/>
      <c r="J11" s="11"/>
      <c r="K11" s="13"/>
      <c r="L11" s="11"/>
      <c r="M11" s="12"/>
      <c r="N11" s="11"/>
      <c r="O11" s="14"/>
      <c r="P11" s="15"/>
      <c r="Q11" s="16"/>
      <c r="R11" s="17"/>
    </row>
    <row r="12" spans="1:18" s="4" customFormat="1" ht="12.75" x14ac:dyDescent="0.2">
      <c r="A12" s="69"/>
      <c r="B12" s="7" t="str">
        <f>IF(A12="","",VLOOKUP(A12,Hoja2!$A$1:$B$289,2,FALSE))</f>
        <v/>
      </c>
      <c r="C12" s="8"/>
      <c r="D12" s="9"/>
      <c r="E12" s="10"/>
      <c r="F12" s="11"/>
      <c r="G12" s="12"/>
      <c r="H12" s="11"/>
      <c r="I12" s="12"/>
      <c r="J12" s="11"/>
      <c r="K12" s="13"/>
      <c r="L12" s="11"/>
      <c r="M12" s="12"/>
      <c r="N12" s="11"/>
      <c r="O12" s="14"/>
      <c r="P12" s="15"/>
      <c r="Q12" s="16"/>
      <c r="R12" s="17"/>
    </row>
    <row r="13" spans="1:18" s="4" customFormat="1" ht="12.75" x14ac:dyDescent="0.2">
      <c r="A13" s="6"/>
      <c r="B13" s="7" t="str">
        <f>IF(A13="","",VLOOKUP(A13,Hoja2!$A$1:$B$289,2,FALSE))</f>
        <v/>
      </c>
      <c r="C13" s="8"/>
      <c r="D13" s="9"/>
      <c r="E13" s="10"/>
      <c r="F13" s="11"/>
      <c r="G13" s="12"/>
      <c r="H13" s="11"/>
      <c r="I13" s="12"/>
      <c r="J13" s="11"/>
      <c r="K13" s="13"/>
      <c r="L13" s="11"/>
      <c r="M13" s="12"/>
      <c r="N13" s="11"/>
      <c r="O13" s="14"/>
      <c r="P13" s="15"/>
      <c r="Q13" s="16"/>
      <c r="R13" s="17"/>
    </row>
    <row r="14" spans="1:18" s="4" customFormat="1" ht="12.75" x14ac:dyDescent="0.2">
      <c r="A14" s="6"/>
      <c r="B14" s="7" t="str">
        <f>IF(A14="","",VLOOKUP(A14,Hoja2!$A$1:$B$289,2,FALSE))</f>
        <v/>
      </c>
      <c r="C14" s="8"/>
      <c r="D14" s="9"/>
      <c r="E14" s="10"/>
      <c r="F14" s="11"/>
      <c r="G14" s="12"/>
      <c r="H14" s="18"/>
      <c r="I14" s="12"/>
      <c r="J14" s="11"/>
      <c r="K14" s="13"/>
      <c r="L14" s="11"/>
      <c r="M14" s="12"/>
      <c r="N14" s="11"/>
      <c r="O14" s="14"/>
      <c r="P14" s="15"/>
      <c r="Q14" s="16"/>
      <c r="R14" s="17"/>
    </row>
    <row r="15" spans="1:18" s="4" customFormat="1" ht="12.75" x14ac:dyDescent="0.2">
      <c r="A15" s="6"/>
      <c r="B15" s="7" t="str">
        <f>IF(A15="","",VLOOKUP(A15,Hoja2!$A$1:$B$289,2,FALSE))</f>
        <v/>
      </c>
      <c r="C15" s="8"/>
      <c r="D15" s="9"/>
      <c r="E15" s="10"/>
      <c r="F15" s="11"/>
      <c r="G15" s="12"/>
      <c r="H15" s="11"/>
      <c r="I15" s="12"/>
      <c r="J15" s="11"/>
      <c r="K15" s="13"/>
      <c r="L15" s="11"/>
      <c r="M15" s="12"/>
      <c r="N15" s="11"/>
      <c r="O15" s="14"/>
      <c r="P15" s="15"/>
      <c r="Q15" s="16"/>
      <c r="R15" s="17"/>
    </row>
    <row r="16" spans="1:18" s="4" customFormat="1" ht="12.75" x14ac:dyDescent="0.2">
      <c r="A16" s="6"/>
      <c r="B16" s="7" t="str">
        <f>IF(A16="","",VLOOKUP(A16,Hoja2!$A$1:$B$289,2,FALSE))</f>
        <v/>
      </c>
      <c r="C16" s="8"/>
      <c r="D16" s="9"/>
      <c r="E16" s="10"/>
      <c r="F16" s="11"/>
      <c r="G16" s="12"/>
      <c r="H16" s="11"/>
      <c r="I16" s="12"/>
      <c r="J16" s="11"/>
      <c r="K16" s="13"/>
      <c r="L16" s="11"/>
      <c r="M16" s="12"/>
      <c r="N16" s="11"/>
      <c r="O16" s="14"/>
      <c r="P16" s="15"/>
      <c r="Q16" s="16"/>
      <c r="R16" s="17"/>
    </row>
    <row r="17" spans="1:18" s="4" customFormat="1" ht="12.75" x14ac:dyDescent="0.2">
      <c r="A17" s="6"/>
      <c r="B17" s="7" t="str">
        <f>IF(A17="","",VLOOKUP(A17,Hoja2!$A$1:$B$289,2,FALSE))</f>
        <v/>
      </c>
      <c r="C17" s="8"/>
      <c r="D17" s="9"/>
      <c r="E17" s="10"/>
      <c r="F17" s="11"/>
      <c r="G17" s="12"/>
      <c r="H17" s="11"/>
      <c r="I17" s="12"/>
      <c r="J17" s="11"/>
      <c r="K17" s="19"/>
      <c r="L17" s="20"/>
      <c r="M17" s="12"/>
      <c r="N17" s="11"/>
      <c r="O17" s="14"/>
      <c r="P17" s="15"/>
      <c r="Q17" s="16"/>
      <c r="R17" s="17"/>
    </row>
    <row r="18" spans="1:18" s="4" customFormat="1" ht="12.75" x14ac:dyDescent="0.2">
      <c r="A18" s="6"/>
      <c r="B18" s="7" t="str">
        <f>IF(A18="","",VLOOKUP(A18,Hoja2!$A$1:$B$289,2,FALSE))</f>
        <v/>
      </c>
      <c r="C18" s="21"/>
      <c r="D18" s="9"/>
      <c r="E18" s="10"/>
      <c r="F18" s="11"/>
      <c r="G18" s="12"/>
      <c r="H18" s="11"/>
      <c r="I18" s="12"/>
      <c r="J18" s="11"/>
      <c r="K18" s="13"/>
      <c r="L18" s="11"/>
      <c r="M18" s="12"/>
      <c r="N18" s="11"/>
      <c r="O18" s="14"/>
      <c r="P18" s="15"/>
      <c r="Q18" s="16"/>
      <c r="R18" s="17"/>
    </row>
    <row r="19" spans="1:18" s="4" customFormat="1" ht="12.75" x14ac:dyDescent="0.2">
      <c r="A19" s="22"/>
      <c r="B19" s="7" t="str">
        <f>IF(A19="","",VLOOKUP(A19,Hoja2!$A$1:$B$289,2,FALSE))</f>
        <v/>
      </c>
      <c r="C19" s="8"/>
      <c r="D19" s="9"/>
      <c r="E19" s="10"/>
      <c r="F19" s="11"/>
      <c r="G19" s="12"/>
      <c r="H19" s="11"/>
      <c r="I19" s="12"/>
      <c r="J19" s="11"/>
      <c r="K19" s="13"/>
      <c r="L19" s="11"/>
      <c r="M19" s="12"/>
      <c r="N19" s="11"/>
      <c r="O19" s="14"/>
      <c r="P19" s="15"/>
      <c r="Q19" s="16"/>
      <c r="R19" s="17"/>
    </row>
    <row r="20" spans="1:18" s="4" customFormat="1" ht="12.75" x14ac:dyDescent="0.2">
      <c r="A20" s="22"/>
      <c r="B20" s="7" t="str">
        <f>IF(A20="","",VLOOKUP(A20,Hoja2!$A$1:$B$289,2,FALSE))</f>
        <v/>
      </c>
      <c r="C20" s="8"/>
      <c r="D20" s="9"/>
      <c r="E20" s="10"/>
      <c r="F20" s="11"/>
      <c r="G20" s="12"/>
      <c r="H20" s="11"/>
      <c r="I20" s="12"/>
      <c r="J20" s="11"/>
      <c r="K20" s="13"/>
      <c r="L20" s="11"/>
      <c r="M20" s="12"/>
      <c r="N20" s="11"/>
      <c r="O20" s="14"/>
      <c r="P20" s="15"/>
      <c r="Q20" s="16"/>
      <c r="R20" s="17"/>
    </row>
    <row r="21" spans="1:18" s="4" customFormat="1" ht="12.75" x14ac:dyDescent="0.2">
      <c r="A21" s="22"/>
      <c r="B21" s="7" t="str">
        <f>IF(A21="","",VLOOKUP(A21,Hoja2!$A$1:$B$289,2,FALSE))</f>
        <v/>
      </c>
      <c r="C21" s="8"/>
      <c r="D21" s="9"/>
      <c r="E21" s="10"/>
      <c r="F21" s="11"/>
      <c r="G21" s="12"/>
      <c r="H21" s="11"/>
      <c r="I21" s="12"/>
      <c r="J21" s="11"/>
      <c r="K21" s="13"/>
      <c r="L21" s="11"/>
      <c r="M21" s="12"/>
      <c r="N21" s="11"/>
      <c r="O21" s="14"/>
      <c r="P21" s="15"/>
      <c r="Q21" s="16"/>
      <c r="R21" s="17"/>
    </row>
    <row r="22" spans="1:18" s="4" customFormat="1" ht="12.75" x14ac:dyDescent="0.2">
      <c r="A22" s="22"/>
      <c r="B22" s="7" t="str">
        <f>IF(A22="","",VLOOKUP(A22,Hoja2!$A$1:$B$289,2,FALSE))</f>
        <v/>
      </c>
      <c r="C22" s="8"/>
      <c r="D22" s="9"/>
      <c r="E22" s="10"/>
      <c r="F22" s="11"/>
      <c r="G22" s="12"/>
      <c r="H22" s="11"/>
      <c r="I22" s="12"/>
      <c r="J22" s="11"/>
      <c r="K22" s="13"/>
      <c r="L22" s="11"/>
      <c r="M22" s="12"/>
      <c r="N22" s="11"/>
      <c r="O22" s="14"/>
      <c r="P22" s="15"/>
      <c r="Q22" s="16"/>
      <c r="R22" s="17"/>
    </row>
    <row r="23" spans="1:18" s="4" customFormat="1" ht="12.75" x14ac:dyDescent="0.2">
      <c r="A23" s="22"/>
      <c r="B23" s="7" t="str">
        <f>IF(A23="","",VLOOKUP(A23,Hoja2!$A$1:$B$289,2,FALSE))</f>
        <v/>
      </c>
      <c r="C23" s="8"/>
      <c r="D23" s="9"/>
      <c r="E23" s="10"/>
      <c r="F23" s="11"/>
      <c r="G23" s="12"/>
      <c r="H23" s="11"/>
      <c r="I23" s="12"/>
      <c r="J23" s="11"/>
      <c r="K23" s="13"/>
      <c r="L23" s="11"/>
      <c r="M23" s="12"/>
      <c r="N23" s="11"/>
      <c r="O23" s="14"/>
      <c r="P23" s="15"/>
      <c r="Q23" s="16"/>
      <c r="R23" s="17"/>
    </row>
    <row r="24" spans="1:18" s="4" customFormat="1" ht="12.75" x14ac:dyDescent="0.2">
      <c r="A24" s="22"/>
      <c r="B24" s="7" t="str">
        <f>IF(A24="","",VLOOKUP(A24,Hoja2!$A$1:$B$289,2,FALSE))</f>
        <v/>
      </c>
      <c r="C24" s="8"/>
      <c r="D24" s="9"/>
      <c r="E24" s="10"/>
      <c r="F24" s="11"/>
      <c r="G24" s="12"/>
      <c r="H24" s="11"/>
      <c r="I24" s="12"/>
      <c r="J24" s="11"/>
      <c r="K24" s="13"/>
      <c r="L24" s="11"/>
      <c r="M24" s="12"/>
      <c r="N24" s="11"/>
      <c r="O24" s="14"/>
      <c r="P24" s="15"/>
      <c r="Q24" s="16"/>
      <c r="R24" s="17"/>
    </row>
    <row r="25" spans="1:18" s="4" customFormat="1" ht="12.75" x14ac:dyDescent="0.2">
      <c r="A25" s="22"/>
      <c r="B25" s="7" t="str">
        <f>IF(A25="","",VLOOKUP(A25,Hoja2!$A$1:$B$289,2,FALSE))</f>
        <v/>
      </c>
      <c r="C25" s="8"/>
      <c r="D25" s="9"/>
      <c r="E25" s="10"/>
      <c r="F25" s="11"/>
      <c r="G25" s="12"/>
      <c r="H25" s="11"/>
      <c r="I25" s="12"/>
      <c r="J25" s="11"/>
      <c r="K25" s="13"/>
      <c r="L25" s="11"/>
      <c r="M25" s="12"/>
      <c r="N25" s="11"/>
      <c r="O25" s="14"/>
      <c r="P25" s="15"/>
      <c r="Q25" s="16"/>
      <c r="R25" s="17"/>
    </row>
    <row r="26" spans="1:18" s="4" customFormat="1" ht="12.75" x14ac:dyDescent="0.2">
      <c r="A26" s="22"/>
      <c r="B26" s="7" t="str">
        <f>IF(A26="","",VLOOKUP(A26,Hoja2!$A$1:$B$289,2,FALSE))</f>
        <v/>
      </c>
      <c r="C26" s="8"/>
      <c r="D26" s="9"/>
      <c r="E26" s="10"/>
      <c r="F26" s="11"/>
      <c r="G26" s="12"/>
      <c r="H26" s="11"/>
      <c r="I26" s="12"/>
      <c r="J26" s="11"/>
      <c r="K26" s="13"/>
      <c r="L26" s="11"/>
      <c r="M26" s="12"/>
      <c r="N26" s="11"/>
      <c r="O26" s="14"/>
      <c r="P26" s="15"/>
      <c r="Q26" s="16"/>
      <c r="R26" s="17"/>
    </row>
    <row r="27" spans="1:18" s="4" customFormat="1" ht="12.75" x14ac:dyDescent="0.2">
      <c r="A27" s="22"/>
      <c r="B27" s="7" t="str">
        <f>IF(A27="","",VLOOKUP(A27,Hoja2!$A$1:$B$289,2,FALSE))</f>
        <v/>
      </c>
      <c r="C27" s="8"/>
      <c r="D27" s="9"/>
      <c r="E27" s="10"/>
      <c r="F27" s="11"/>
      <c r="G27" s="12"/>
      <c r="H27" s="11"/>
      <c r="I27" s="12"/>
      <c r="J27" s="11"/>
      <c r="K27" s="13"/>
      <c r="L27" s="11"/>
      <c r="M27" s="12"/>
      <c r="N27" s="11"/>
      <c r="O27" s="14"/>
      <c r="P27" s="15"/>
      <c r="Q27" s="16"/>
      <c r="R27" s="17"/>
    </row>
    <row r="28" spans="1:18" s="4" customFormat="1" ht="12.75" x14ac:dyDescent="0.2">
      <c r="A28" s="22"/>
      <c r="B28" s="7" t="str">
        <f>IF(A28="","",VLOOKUP(A28,Hoja2!$A$1:$B$289,2,FALSE))</f>
        <v/>
      </c>
      <c r="C28" s="8"/>
      <c r="D28" s="9"/>
      <c r="E28" s="10"/>
      <c r="F28" s="11"/>
      <c r="G28" s="12"/>
      <c r="H28" s="11"/>
      <c r="I28" s="12"/>
      <c r="J28" s="11"/>
      <c r="K28" s="13"/>
      <c r="L28" s="11"/>
      <c r="M28" s="12"/>
      <c r="N28" s="11"/>
      <c r="O28" s="14"/>
      <c r="P28" s="15"/>
      <c r="Q28" s="16"/>
      <c r="R28" s="17"/>
    </row>
    <row r="29" spans="1:18" s="4" customFormat="1" ht="12.75" customHeight="1" x14ac:dyDescent="0.25">
      <c r="A29" s="22"/>
      <c r="B29" s="7" t="str">
        <f>IF(A29="","",VLOOKUP(A29,Hoja2!$A$1:$B$289,2,FALSE))</f>
        <v/>
      </c>
      <c r="C29" s="8"/>
      <c r="D29" s="23"/>
      <c r="E29" s="10"/>
      <c r="F29" s="11"/>
      <c r="G29" s="12"/>
      <c r="H29" s="11"/>
      <c r="I29" s="12"/>
      <c r="J29" s="11"/>
      <c r="K29" s="13"/>
      <c r="L29" s="11"/>
      <c r="M29" s="12"/>
      <c r="N29" s="11"/>
      <c r="O29" s="14"/>
      <c r="P29" s="15"/>
      <c r="Q29" s="16"/>
      <c r="R29" s="17"/>
    </row>
    <row r="30" spans="1:18" s="4" customFormat="1" ht="12.75" x14ac:dyDescent="0.2">
      <c r="A30" s="22"/>
      <c r="B30" s="7" t="str">
        <f>IF(A30="","",VLOOKUP(A30,Hoja2!$A$1:$B$289,2,FALSE))</f>
        <v/>
      </c>
      <c r="C30" s="8"/>
      <c r="D30" s="9"/>
      <c r="E30" s="10"/>
      <c r="F30" s="11"/>
      <c r="G30" s="12"/>
      <c r="H30" s="11"/>
      <c r="I30" s="12"/>
      <c r="J30" s="11"/>
      <c r="K30" s="13"/>
      <c r="L30" s="11"/>
      <c r="M30" s="12"/>
      <c r="N30" s="11"/>
      <c r="O30" s="14"/>
      <c r="P30" s="15"/>
      <c r="Q30" s="16"/>
      <c r="R30" s="17"/>
    </row>
    <row r="31" spans="1:18" s="4" customFormat="1" ht="12.75" x14ac:dyDescent="0.2">
      <c r="A31" s="22"/>
      <c r="B31" s="7" t="str">
        <f>IF(A31="","",VLOOKUP(A31,Hoja2!$A$1:$B$289,2,FALSE))</f>
        <v/>
      </c>
      <c r="C31" s="8"/>
      <c r="D31" s="9"/>
      <c r="E31" s="10"/>
      <c r="F31" s="11"/>
      <c r="G31" s="12"/>
      <c r="H31" s="11"/>
      <c r="I31" s="12"/>
      <c r="J31" s="11"/>
      <c r="K31" s="13"/>
      <c r="L31" s="11"/>
      <c r="M31" s="12"/>
      <c r="N31" s="11"/>
      <c r="O31" s="14"/>
      <c r="P31" s="15"/>
      <c r="Q31" s="16"/>
      <c r="R31" s="17"/>
    </row>
    <row r="32" spans="1:18" s="4" customFormat="1" ht="12.75" x14ac:dyDescent="0.2">
      <c r="A32" s="22"/>
      <c r="B32" s="7" t="str">
        <f>IF(A32="","",VLOOKUP(A32,Hoja2!$A$1:$B$289,2,FALSE))</f>
        <v/>
      </c>
      <c r="C32" s="8"/>
      <c r="D32" s="9"/>
      <c r="E32" s="10"/>
      <c r="F32" s="11"/>
      <c r="G32" s="12"/>
      <c r="H32" s="11"/>
      <c r="I32" s="12"/>
      <c r="J32" s="11"/>
      <c r="K32" s="13"/>
      <c r="L32" s="11"/>
      <c r="M32" s="12"/>
      <c r="N32" s="11"/>
      <c r="O32" s="14"/>
      <c r="P32" s="15"/>
      <c r="Q32" s="16"/>
      <c r="R32" s="17"/>
    </row>
    <row r="33" spans="1:18" s="4" customFormat="1" ht="12.75" x14ac:dyDescent="0.2">
      <c r="A33" s="22"/>
      <c r="B33" s="7" t="str">
        <f>IF(A33="","",VLOOKUP(A33,Hoja2!$A$1:$B$289,2,FALSE))</f>
        <v/>
      </c>
      <c r="C33" s="8"/>
      <c r="D33" s="9"/>
      <c r="E33" s="10"/>
      <c r="F33" s="11"/>
      <c r="G33" s="12"/>
      <c r="H33" s="11"/>
      <c r="I33" s="12"/>
      <c r="J33" s="11"/>
      <c r="K33" s="13"/>
      <c r="L33" s="11"/>
      <c r="M33" s="12"/>
      <c r="N33" s="11"/>
      <c r="O33" s="14"/>
      <c r="P33" s="15"/>
      <c r="Q33" s="16"/>
      <c r="R33" s="17"/>
    </row>
    <row r="34" spans="1:18" s="4" customFormat="1" ht="12.75" x14ac:dyDescent="0.2">
      <c r="A34" s="22"/>
      <c r="B34" s="7" t="str">
        <f>IF(A34="","",VLOOKUP(A34,Hoja2!$A$1:$B$289,2,FALSE))</f>
        <v/>
      </c>
      <c r="C34" s="8"/>
      <c r="D34" s="9"/>
      <c r="E34" s="10"/>
      <c r="F34" s="11"/>
      <c r="G34" s="12"/>
      <c r="H34" s="11"/>
      <c r="I34" s="12"/>
      <c r="J34" s="11"/>
      <c r="K34" s="13"/>
      <c r="L34" s="11"/>
      <c r="M34" s="12"/>
      <c r="N34" s="11"/>
      <c r="O34" s="14"/>
      <c r="P34" s="15"/>
      <c r="Q34" s="16"/>
      <c r="R34" s="17"/>
    </row>
    <row r="35" spans="1:18" s="4" customFormat="1" ht="12.75" x14ac:dyDescent="0.2">
      <c r="A35" s="22"/>
      <c r="B35" s="7" t="str">
        <f>IF(A35="","",VLOOKUP(A35,Hoja2!$A$1:$B$289,2,FALSE))</f>
        <v/>
      </c>
      <c r="C35" s="8"/>
      <c r="D35" s="9"/>
      <c r="E35" s="10"/>
      <c r="F35" s="11"/>
      <c r="G35" s="12"/>
      <c r="H35" s="11"/>
      <c r="I35" s="12"/>
      <c r="J35" s="11"/>
      <c r="K35" s="13"/>
      <c r="L35" s="11"/>
      <c r="M35" s="12"/>
      <c r="N35" s="11"/>
      <c r="O35" s="14"/>
      <c r="P35" s="15"/>
      <c r="Q35" s="16"/>
      <c r="R35" s="17"/>
    </row>
    <row r="36" spans="1:18" s="4" customFormat="1" ht="12.75" x14ac:dyDescent="0.2">
      <c r="A36" s="22"/>
      <c r="B36" s="7" t="str">
        <f>IF(A36="","",VLOOKUP(A36,Hoja2!$A$1:$B$289,2,FALSE))</f>
        <v/>
      </c>
      <c r="C36" s="8"/>
      <c r="D36" s="9"/>
      <c r="E36" s="10"/>
      <c r="F36" s="11"/>
      <c r="G36" s="12"/>
      <c r="H36" s="11"/>
      <c r="I36" s="12"/>
      <c r="J36" s="11"/>
      <c r="K36" s="13"/>
      <c r="L36" s="11"/>
      <c r="M36" s="12"/>
      <c r="N36" s="11"/>
      <c r="O36" s="14"/>
      <c r="P36" s="15"/>
      <c r="Q36" s="16"/>
      <c r="R36" s="17"/>
    </row>
    <row r="37" spans="1:18" s="4" customFormat="1" ht="12.75" x14ac:dyDescent="0.2">
      <c r="A37" s="22"/>
      <c r="B37" s="7" t="str">
        <f>IF(A37="","",VLOOKUP(A37,Hoja2!$A$1:$B$289,2,FALSE))</f>
        <v/>
      </c>
      <c r="C37" s="8"/>
      <c r="D37" s="9"/>
      <c r="E37" s="10"/>
      <c r="F37" s="11"/>
      <c r="G37" s="12"/>
      <c r="H37" s="11"/>
      <c r="I37" s="12"/>
      <c r="J37" s="11"/>
      <c r="K37" s="13"/>
      <c r="L37" s="11"/>
      <c r="M37" s="12"/>
      <c r="N37" s="11"/>
      <c r="O37" s="14"/>
      <c r="P37" s="15"/>
      <c r="Q37" s="16"/>
      <c r="R37" s="17"/>
    </row>
    <row r="38" spans="1:18" s="4" customFormat="1" ht="12.75" x14ac:dyDescent="0.2">
      <c r="A38" s="22"/>
      <c r="B38" s="7" t="str">
        <f>IF(A38="","",VLOOKUP(A38,Hoja2!$A$1:$B$289,2,FALSE))</f>
        <v/>
      </c>
      <c r="C38" s="8"/>
      <c r="D38" s="9"/>
      <c r="E38" s="10"/>
      <c r="F38" s="11"/>
      <c r="G38" s="12"/>
      <c r="H38" s="11"/>
      <c r="I38" s="12"/>
      <c r="J38" s="11"/>
      <c r="K38" s="13"/>
      <c r="L38" s="11"/>
      <c r="M38" s="12"/>
      <c r="N38" s="11"/>
      <c r="O38" s="14"/>
      <c r="P38" s="15"/>
      <c r="Q38" s="16"/>
      <c r="R38" s="17"/>
    </row>
    <row r="39" spans="1:18" x14ac:dyDescent="0.25">
      <c r="E39" s="24"/>
      <c r="F39" s="25"/>
      <c r="G39" s="26"/>
      <c r="H39" s="25"/>
      <c r="I39" s="26"/>
      <c r="J39" s="25"/>
      <c r="K39" s="27"/>
      <c r="L39" s="25"/>
      <c r="M39" s="26"/>
      <c r="N39" s="25"/>
      <c r="O39" s="26"/>
      <c r="P39" s="25"/>
      <c r="Q39" s="26"/>
    </row>
    <row r="40" spans="1:18" x14ac:dyDescent="0.25">
      <c r="C40" s="29"/>
      <c r="D40" s="29"/>
      <c r="E40" s="30">
        <f t="shared" ref="E40:R40" si="0">SUM(E11:E38)</f>
        <v>0</v>
      </c>
      <c r="F40" s="31">
        <f t="shared" si="0"/>
        <v>0</v>
      </c>
      <c r="G40" s="32">
        <f t="shared" si="0"/>
        <v>0</v>
      </c>
      <c r="H40" s="31">
        <f t="shared" si="0"/>
        <v>0</v>
      </c>
      <c r="I40" s="32">
        <f t="shared" si="0"/>
        <v>0</v>
      </c>
      <c r="J40" s="31">
        <f t="shared" si="0"/>
        <v>0</v>
      </c>
      <c r="K40" s="33">
        <f t="shared" si="0"/>
        <v>0</v>
      </c>
      <c r="L40" s="31">
        <f t="shared" si="0"/>
        <v>0</v>
      </c>
      <c r="M40" s="32">
        <f t="shared" si="0"/>
        <v>0</v>
      </c>
      <c r="N40" s="31">
        <f t="shared" si="0"/>
        <v>0</v>
      </c>
      <c r="O40" s="32">
        <f t="shared" si="0"/>
        <v>0</v>
      </c>
      <c r="P40" s="31">
        <f t="shared" si="0"/>
        <v>0</v>
      </c>
      <c r="Q40" s="16">
        <f t="shared" si="0"/>
        <v>0</v>
      </c>
      <c r="R40" s="17">
        <f t="shared" si="0"/>
        <v>0</v>
      </c>
    </row>
    <row r="41" spans="1:18" x14ac:dyDescent="0.25"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8" x14ac:dyDescent="0.25">
      <c r="F42" s="35"/>
      <c r="N42" s="35"/>
    </row>
    <row r="44" spans="1:18" x14ac:dyDescent="0.25">
      <c r="A44"/>
      <c r="B44"/>
      <c r="C44"/>
    </row>
    <row r="45" spans="1:18" x14ac:dyDescent="0.25">
      <c r="A45"/>
      <c r="B45"/>
      <c r="C45"/>
    </row>
    <row r="46" spans="1:18" x14ac:dyDescent="0.25">
      <c r="A46"/>
      <c r="B46"/>
      <c r="C46"/>
    </row>
    <row r="47" spans="1:18" x14ac:dyDescent="0.25">
      <c r="A47"/>
      <c r="B47"/>
      <c r="C47"/>
    </row>
    <row r="48" spans="1:18" x14ac:dyDescent="0.25">
      <c r="A48"/>
      <c r="B48"/>
      <c r="C48"/>
    </row>
    <row r="49" spans="1:16" x14ac:dyDescent="0.25">
      <c r="A49"/>
      <c r="B49"/>
      <c r="C49"/>
    </row>
    <row r="50" spans="1:16" x14ac:dyDescent="0.25">
      <c r="A50"/>
      <c r="B50"/>
      <c r="C50"/>
    </row>
    <row r="51" spans="1:16" x14ac:dyDescent="0.25">
      <c r="A51"/>
      <c r="B51" s="70"/>
      <c r="C51" s="70" t="s">
        <v>623</v>
      </c>
      <c r="D51" s="70"/>
      <c r="E51" s="70"/>
      <c r="F51" s="70"/>
      <c r="K51" s="73" t="s">
        <v>623</v>
      </c>
      <c r="L51" s="73"/>
      <c r="M51" s="73"/>
      <c r="N51" s="73"/>
      <c r="O51" s="73"/>
    </row>
    <row r="52" spans="1:16" x14ac:dyDescent="0.25">
      <c r="A52"/>
      <c r="C52" s="82" t="s">
        <v>622</v>
      </c>
      <c r="D52" s="82"/>
      <c r="E52" s="82"/>
      <c r="F52" s="82"/>
      <c r="G52" s="82"/>
      <c r="H52" s="82"/>
      <c r="K52" s="83" t="s">
        <v>605</v>
      </c>
      <c r="L52" s="83"/>
      <c r="M52" s="83"/>
      <c r="N52" s="83"/>
      <c r="O52" s="83"/>
      <c r="P52" s="83"/>
    </row>
    <row r="53" spans="1:16" x14ac:dyDescent="0.25">
      <c r="A53"/>
      <c r="B53"/>
      <c r="C53"/>
    </row>
    <row r="54" spans="1:16" x14ac:dyDescent="0.25">
      <c r="A54"/>
      <c r="B54"/>
      <c r="C54"/>
    </row>
  </sheetData>
  <sheetProtection formatCells="0" formatColumns="0" formatRows="0" insertColumns="0" insertRows="0" deleteColumns="0" deleteRows="0"/>
  <mergeCells count="23">
    <mergeCell ref="C52:H52"/>
    <mergeCell ref="K52:P52"/>
    <mergeCell ref="A1:Q1"/>
    <mergeCell ref="A2:Q2"/>
    <mergeCell ref="A8:A10"/>
    <mergeCell ref="B8:B10"/>
    <mergeCell ref="C8:C10"/>
    <mergeCell ref="D8:D10"/>
    <mergeCell ref="E8:F9"/>
    <mergeCell ref="G8:H9"/>
    <mergeCell ref="I8:J9"/>
    <mergeCell ref="K8:L9"/>
    <mergeCell ref="M8:N9"/>
    <mergeCell ref="A7:B7"/>
    <mergeCell ref="C7:D7"/>
    <mergeCell ref="E7:P7"/>
    <mergeCell ref="A3:Q3"/>
    <mergeCell ref="A4:Q4"/>
    <mergeCell ref="K51:O51"/>
    <mergeCell ref="O8:P9"/>
    <mergeCell ref="Q8:Q9"/>
    <mergeCell ref="Q7:R7"/>
    <mergeCell ref="R8:R9"/>
  </mergeCells>
  <dataValidations count="1">
    <dataValidation showDropDown="1" showInputMessage="1" showErrorMessage="1" sqref="R6 Q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Hoja1!$A$1:$A$5</xm:f>
          </x14:formula1>
          <xm:sqref>R5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0" sqref="D10"/>
    </sheetView>
  </sheetViews>
  <sheetFormatPr baseColWidth="10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289" workbookViewId="0">
      <selection activeCell="C2" sqref="C2"/>
    </sheetView>
  </sheetViews>
  <sheetFormatPr baseColWidth="10" defaultRowHeight="15" x14ac:dyDescent="0.25"/>
  <sheetData>
    <row r="1" spans="1:2" x14ac:dyDescent="0.25">
      <c r="A1" s="61" t="s">
        <v>58</v>
      </c>
      <c r="B1" s="62" t="s">
        <v>4</v>
      </c>
    </row>
    <row r="2" spans="1:2" ht="90" x14ac:dyDescent="0.25">
      <c r="A2" s="63" t="s">
        <v>59</v>
      </c>
      <c r="B2" s="62" t="s">
        <v>60</v>
      </c>
    </row>
    <row r="3" spans="1:2" ht="45" x14ac:dyDescent="0.25">
      <c r="A3" s="61" t="s">
        <v>61</v>
      </c>
      <c r="B3" s="62" t="s">
        <v>62</v>
      </c>
    </row>
    <row r="4" spans="1:2" ht="60" x14ac:dyDescent="0.25">
      <c r="A4" s="61" t="s">
        <v>63</v>
      </c>
      <c r="B4" s="62" t="s">
        <v>64</v>
      </c>
    </row>
    <row r="5" spans="1:2" ht="45" x14ac:dyDescent="0.25">
      <c r="A5" s="61" t="s">
        <v>65</v>
      </c>
      <c r="B5" s="62" t="s">
        <v>66</v>
      </c>
    </row>
    <row r="6" spans="1:2" ht="60" x14ac:dyDescent="0.25">
      <c r="A6" s="61" t="s">
        <v>67</v>
      </c>
      <c r="B6" s="62" t="s">
        <v>68</v>
      </c>
    </row>
    <row r="7" spans="1:2" ht="30" x14ac:dyDescent="0.25">
      <c r="A7" s="61" t="s">
        <v>69</v>
      </c>
      <c r="B7" s="62" t="s">
        <v>70</v>
      </c>
    </row>
    <row r="8" spans="1:2" ht="45" x14ac:dyDescent="0.25">
      <c r="A8" s="61" t="s">
        <v>71</v>
      </c>
      <c r="B8" s="62" t="s">
        <v>72</v>
      </c>
    </row>
    <row r="9" spans="1:2" ht="45" x14ac:dyDescent="0.25">
      <c r="A9" s="61" t="s">
        <v>73</v>
      </c>
      <c r="B9" s="62" t="s">
        <v>74</v>
      </c>
    </row>
    <row r="10" spans="1:2" ht="105" x14ac:dyDescent="0.25">
      <c r="A10" s="61" t="s">
        <v>75</v>
      </c>
      <c r="B10" s="62" t="s">
        <v>76</v>
      </c>
    </row>
    <row r="11" spans="1:2" ht="45" x14ac:dyDescent="0.25">
      <c r="A11" s="61" t="s">
        <v>77</v>
      </c>
      <c r="B11" s="62" t="s">
        <v>78</v>
      </c>
    </row>
    <row r="12" spans="1:2" ht="75" x14ac:dyDescent="0.25">
      <c r="A12" s="61" t="s">
        <v>79</v>
      </c>
      <c r="B12" s="64" t="s">
        <v>80</v>
      </c>
    </row>
    <row r="13" spans="1:2" ht="60" x14ac:dyDescent="0.25">
      <c r="A13" s="61" t="s">
        <v>81</v>
      </c>
      <c r="B13" s="62" t="s">
        <v>82</v>
      </c>
    </row>
    <row r="14" spans="1:2" ht="45" x14ac:dyDescent="0.25">
      <c r="A14" s="61" t="s">
        <v>83</v>
      </c>
      <c r="B14" s="62" t="s">
        <v>84</v>
      </c>
    </row>
    <row r="15" spans="1:2" ht="90" x14ac:dyDescent="0.25">
      <c r="A15" s="61" t="s">
        <v>85</v>
      </c>
      <c r="B15" s="62" t="s">
        <v>86</v>
      </c>
    </row>
    <row r="16" spans="1:2" ht="30" x14ac:dyDescent="0.25">
      <c r="A16" s="61" t="s">
        <v>87</v>
      </c>
      <c r="B16" s="62" t="s">
        <v>88</v>
      </c>
    </row>
    <row r="17" spans="1:2" ht="75" x14ac:dyDescent="0.25">
      <c r="A17" s="61" t="s">
        <v>89</v>
      </c>
      <c r="B17" s="62" t="s">
        <v>90</v>
      </c>
    </row>
    <row r="18" spans="1:2" ht="30" x14ac:dyDescent="0.25">
      <c r="A18" s="61" t="s">
        <v>91</v>
      </c>
      <c r="B18" s="62" t="s">
        <v>92</v>
      </c>
    </row>
    <row r="19" spans="1:2" ht="30" x14ac:dyDescent="0.25">
      <c r="A19" s="61" t="s">
        <v>93</v>
      </c>
      <c r="B19" s="62" t="s">
        <v>94</v>
      </c>
    </row>
    <row r="20" spans="1:2" ht="45" x14ac:dyDescent="0.25">
      <c r="A20" s="61" t="s">
        <v>95</v>
      </c>
      <c r="B20" s="62" t="s">
        <v>96</v>
      </c>
    </row>
    <row r="21" spans="1:2" ht="30" x14ac:dyDescent="0.25">
      <c r="A21" s="61" t="s">
        <v>97</v>
      </c>
      <c r="B21" s="62" t="s">
        <v>98</v>
      </c>
    </row>
    <row r="22" spans="1:2" ht="30" x14ac:dyDescent="0.25">
      <c r="A22" s="61" t="s">
        <v>99</v>
      </c>
      <c r="B22" s="62" t="s">
        <v>100</v>
      </c>
    </row>
    <row r="23" spans="1:2" ht="45" x14ac:dyDescent="0.25">
      <c r="A23" s="61" t="s">
        <v>101</v>
      </c>
      <c r="B23" s="62" t="s">
        <v>102</v>
      </c>
    </row>
    <row r="24" spans="1:2" ht="30" x14ac:dyDescent="0.25">
      <c r="A24" s="61" t="s">
        <v>103</v>
      </c>
      <c r="B24" s="62" t="s">
        <v>104</v>
      </c>
    </row>
    <row r="25" spans="1:2" ht="45" x14ac:dyDescent="0.25">
      <c r="A25" s="61" t="s">
        <v>105</v>
      </c>
      <c r="B25" s="62" t="s">
        <v>106</v>
      </c>
    </row>
    <row r="26" spans="1:2" ht="45" x14ac:dyDescent="0.25">
      <c r="A26" s="61" t="s">
        <v>107</v>
      </c>
      <c r="B26" s="62" t="s">
        <v>108</v>
      </c>
    </row>
    <row r="27" spans="1:2" ht="60" x14ac:dyDescent="0.25">
      <c r="A27" s="61" t="s">
        <v>109</v>
      </c>
      <c r="B27" s="62" t="s">
        <v>110</v>
      </c>
    </row>
    <row r="28" spans="1:2" ht="75" x14ac:dyDescent="0.25">
      <c r="A28" s="61" t="s">
        <v>111</v>
      </c>
      <c r="B28" s="62" t="s">
        <v>112</v>
      </c>
    </row>
    <row r="29" spans="1:2" ht="75" x14ac:dyDescent="0.25">
      <c r="A29" s="61" t="s">
        <v>113</v>
      </c>
      <c r="B29" s="62" t="s">
        <v>114</v>
      </c>
    </row>
    <row r="30" spans="1:2" ht="60" x14ac:dyDescent="0.25">
      <c r="A30" s="61" t="s">
        <v>115</v>
      </c>
      <c r="B30" s="62" t="s">
        <v>116</v>
      </c>
    </row>
    <row r="31" spans="1:2" ht="120" x14ac:dyDescent="0.25">
      <c r="A31" s="61" t="s">
        <v>117</v>
      </c>
      <c r="B31" s="62" t="s">
        <v>118</v>
      </c>
    </row>
    <row r="32" spans="1:2" ht="30" x14ac:dyDescent="0.25">
      <c r="A32" s="61" t="s">
        <v>119</v>
      </c>
      <c r="B32" s="62" t="s">
        <v>120</v>
      </c>
    </row>
    <row r="33" spans="1:2" ht="90" x14ac:dyDescent="0.25">
      <c r="A33" s="61" t="s">
        <v>121</v>
      </c>
      <c r="B33" s="62" t="s">
        <v>122</v>
      </c>
    </row>
    <row r="34" spans="1:2" ht="105" x14ac:dyDescent="0.25">
      <c r="A34" s="61" t="s">
        <v>123</v>
      </c>
      <c r="B34" s="62" t="s">
        <v>124</v>
      </c>
    </row>
    <row r="35" spans="1:2" ht="120" x14ac:dyDescent="0.25">
      <c r="A35" s="61" t="s">
        <v>125</v>
      </c>
      <c r="B35" s="62" t="s">
        <v>126</v>
      </c>
    </row>
    <row r="36" spans="1:2" ht="75" x14ac:dyDescent="0.25">
      <c r="A36" s="61" t="s">
        <v>127</v>
      </c>
      <c r="B36" s="62" t="s">
        <v>128</v>
      </c>
    </row>
    <row r="37" spans="1:2" ht="105" x14ac:dyDescent="0.25">
      <c r="A37" s="61" t="s">
        <v>129</v>
      </c>
      <c r="B37" s="62" t="s">
        <v>130</v>
      </c>
    </row>
    <row r="38" spans="1:2" ht="30" x14ac:dyDescent="0.25">
      <c r="A38" s="61" t="s">
        <v>131</v>
      </c>
      <c r="B38" s="62" t="s">
        <v>132</v>
      </c>
    </row>
    <row r="39" spans="1:2" ht="60" x14ac:dyDescent="0.25">
      <c r="A39" s="61" t="s">
        <v>133</v>
      </c>
      <c r="B39" s="62" t="s">
        <v>134</v>
      </c>
    </row>
    <row r="40" spans="1:2" ht="75" x14ac:dyDescent="0.25">
      <c r="A40" s="61" t="s">
        <v>135</v>
      </c>
      <c r="B40" s="62" t="s">
        <v>136</v>
      </c>
    </row>
    <row r="41" spans="1:2" ht="90" x14ac:dyDescent="0.25">
      <c r="A41" s="61" t="s">
        <v>137</v>
      </c>
      <c r="B41" s="62" t="s">
        <v>138</v>
      </c>
    </row>
    <row r="42" spans="1:2" ht="75" x14ac:dyDescent="0.25">
      <c r="A42" s="61" t="s">
        <v>139</v>
      </c>
      <c r="B42" s="62" t="s">
        <v>140</v>
      </c>
    </row>
    <row r="43" spans="1:2" ht="75" x14ac:dyDescent="0.25">
      <c r="A43" s="61" t="s">
        <v>141</v>
      </c>
      <c r="B43" s="62" t="s">
        <v>142</v>
      </c>
    </row>
    <row r="44" spans="1:2" ht="135" x14ac:dyDescent="0.25">
      <c r="A44" s="61" t="s">
        <v>143</v>
      </c>
      <c r="B44" s="62" t="s">
        <v>144</v>
      </c>
    </row>
    <row r="45" spans="1:2" ht="60" x14ac:dyDescent="0.25">
      <c r="A45" s="61" t="s">
        <v>145</v>
      </c>
      <c r="B45" s="62" t="s">
        <v>146</v>
      </c>
    </row>
    <row r="46" spans="1:2" ht="30" x14ac:dyDescent="0.25">
      <c r="A46" s="61" t="s">
        <v>147</v>
      </c>
      <c r="B46" s="62" t="s">
        <v>148</v>
      </c>
    </row>
    <row r="47" spans="1:2" ht="45" x14ac:dyDescent="0.25">
      <c r="A47" s="61" t="s">
        <v>149</v>
      </c>
      <c r="B47" s="62" t="s">
        <v>150</v>
      </c>
    </row>
    <row r="48" spans="1:2" ht="30" x14ac:dyDescent="0.25">
      <c r="A48" s="61" t="s">
        <v>151</v>
      </c>
      <c r="B48" s="62" t="s">
        <v>152</v>
      </c>
    </row>
    <row r="49" spans="1:2" ht="30" x14ac:dyDescent="0.25">
      <c r="A49" s="61" t="s">
        <v>153</v>
      </c>
      <c r="B49" s="62" t="s">
        <v>154</v>
      </c>
    </row>
    <row r="50" spans="1:2" ht="30" x14ac:dyDescent="0.25">
      <c r="A50" s="61" t="s">
        <v>155</v>
      </c>
      <c r="B50" s="62" t="s">
        <v>156</v>
      </c>
    </row>
    <row r="51" spans="1:2" ht="30" x14ac:dyDescent="0.25">
      <c r="A51" s="61" t="s">
        <v>157</v>
      </c>
      <c r="B51" s="62" t="s">
        <v>158</v>
      </c>
    </row>
    <row r="52" spans="1:2" ht="45" x14ac:dyDescent="0.25">
      <c r="A52" s="61" t="s">
        <v>159</v>
      </c>
      <c r="B52" s="62" t="s">
        <v>160</v>
      </c>
    </row>
    <row r="53" spans="1:2" ht="75" x14ac:dyDescent="0.25">
      <c r="A53" s="61" t="s">
        <v>161</v>
      </c>
      <c r="B53" s="62" t="s">
        <v>162</v>
      </c>
    </row>
    <row r="54" spans="1:2" ht="75" x14ac:dyDescent="0.25">
      <c r="A54" s="61" t="s">
        <v>163</v>
      </c>
      <c r="B54" s="62" t="s">
        <v>164</v>
      </c>
    </row>
    <row r="55" spans="1:2" ht="45" x14ac:dyDescent="0.25">
      <c r="A55" s="61" t="s">
        <v>165</v>
      </c>
      <c r="B55" s="62" t="s">
        <v>166</v>
      </c>
    </row>
    <row r="56" spans="1:2" ht="120" x14ac:dyDescent="0.25">
      <c r="A56" s="65" t="s">
        <v>167</v>
      </c>
      <c r="B56" s="62" t="s">
        <v>168</v>
      </c>
    </row>
    <row r="57" spans="1:2" ht="45" x14ac:dyDescent="0.25">
      <c r="A57" s="61" t="s">
        <v>169</v>
      </c>
      <c r="B57" s="62" t="s">
        <v>170</v>
      </c>
    </row>
    <row r="58" spans="1:2" ht="60" x14ac:dyDescent="0.25">
      <c r="A58" s="61" t="s">
        <v>171</v>
      </c>
      <c r="B58" s="62" t="s">
        <v>172</v>
      </c>
    </row>
    <row r="59" spans="1:2" ht="60" x14ac:dyDescent="0.25">
      <c r="A59" s="61" t="s">
        <v>173</v>
      </c>
      <c r="B59" s="62" t="s">
        <v>174</v>
      </c>
    </row>
    <row r="60" spans="1:2" ht="90" x14ac:dyDescent="0.25">
      <c r="A60" s="61" t="s">
        <v>175</v>
      </c>
      <c r="B60" s="62" t="s">
        <v>176</v>
      </c>
    </row>
    <row r="61" spans="1:2" ht="30" x14ac:dyDescent="0.25">
      <c r="A61" s="61" t="s">
        <v>177</v>
      </c>
      <c r="B61" s="62" t="s">
        <v>178</v>
      </c>
    </row>
    <row r="62" spans="1:2" ht="45" x14ac:dyDescent="0.25">
      <c r="A62" s="61" t="s">
        <v>179</v>
      </c>
      <c r="B62" s="62" t="s">
        <v>180</v>
      </c>
    </row>
    <row r="63" spans="1:2" ht="60" x14ac:dyDescent="0.25">
      <c r="A63" s="61" t="s">
        <v>181</v>
      </c>
      <c r="B63" s="62" t="s">
        <v>182</v>
      </c>
    </row>
    <row r="64" spans="1:2" ht="45" x14ac:dyDescent="0.25">
      <c r="A64" s="61" t="s">
        <v>183</v>
      </c>
      <c r="B64" s="62" t="s">
        <v>184</v>
      </c>
    </row>
    <row r="65" spans="1:2" ht="60" x14ac:dyDescent="0.25">
      <c r="A65" s="61" t="s">
        <v>185</v>
      </c>
      <c r="B65" s="62" t="s">
        <v>186</v>
      </c>
    </row>
    <row r="66" spans="1:2" ht="75" x14ac:dyDescent="0.25">
      <c r="A66" s="61" t="s">
        <v>187</v>
      </c>
      <c r="B66" s="62" t="s">
        <v>188</v>
      </c>
    </row>
    <row r="67" spans="1:2" ht="60" x14ac:dyDescent="0.25">
      <c r="A67" s="61" t="s">
        <v>189</v>
      </c>
      <c r="B67" s="62" t="s">
        <v>190</v>
      </c>
    </row>
    <row r="68" spans="1:2" ht="75" x14ac:dyDescent="0.25">
      <c r="A68" s="61" t="s">
        <v>191</v>
      </c>
      <c r="B68" s="62" t="s">
        <v>192</v>
      </c>
    </row>
    <row r="69" spans="1:2" ht="90" x14ac:dyDescent="0.25">
      <c r="A69" s="61" t="s">
        <v>193</v>
      </c>
      <c r="B69" s="66" t="s">
        <v>194</v>
      </c>
    </row>
    <row r="70" spans="1:2" ht="45" x14ac:dyDescent="0.25">
      <c r="A70" s="61" t="s">
        <v>195</v>
      </c>
      <c r="B70" s="62" t="s">
        <v>196</v>
      </c>
    </row>
    <row r="71" spans="1:2" ht="30" x14ac:dyDescent="0.25">
      <c r="A71" s="61" t="s">
        <v>197</v>
      </c>
      <c r="B71" s="62" t="s">
        <v>198</v>
      </c>
    </row>
    <row r="72" spans="1:2" ht="30" x14ac:dyDescent="0.25">
      <c r="A72" s="61" t="s">
        <v>199</v>
      </c>
      <c r="B72" s="62" t="s">
        <v>200</v>
      </c>
    </row>
    <row r="73" spans="1:2" ht="45" x14ac:dyDescent="0.25">
      <c r="A73" s="61" t="s">
        <v>201</v>
      </c>
      <c r="B73" s="62" t="s">
        <v>202</v>
      </c>
    </row>
    <row r="74" spans="1:2" ht="30" x14ac:dyDescent="0.25">
      <c r="A74" s="61" t="s">
        <v>203</v>
      </c>
      <c r="B74" s="62" t="s">
        <v>204</v>
      </c>
    </row>
    <row r="75" spans="1:2" ht="45" x14ac:dyDescent="0.25">
      <c r="A75" s="61" t="s">
        <v>205</v>
      </c>
      <c r="B75" s="62" t="s">
        <v>206</v>
      </c>
    </row>
    <row r="76" spans="1:2" ht="60" x14ac:dyDescent="0.25">
      <c r="A76" s="61" t="s">
        <v>207</v>
      </c>
      <c r="B76" s="62" t="s">
        <v>208</v>
      </c>
    </row>
    <row r="77" spans="1:2" ht="105" x14ac:dyDescent="0.25">
      <c r="A77" s="61" t="s">
        <v>209</v>
      </c>
      <c r="B77" s="62" t="s">
        <v>210</v>
      </c>
    </row>
    <row r="78" spans="1:2" ht="90" x14ac:dyDescent="0.25">
      <c r="A78" s="61" t="s">
        <v>211</v>
      </c>
      <c r="B78" s="62" t="s">
        <v>212</v>
      </c>
    </row>
    <row r="79" spans="1:2" ht="75" x14ac:dyDescent="0.25">
      <c r="A79" s="61" t="s">
        <v>213</v>
      </c>
      <c r="B79" s="62" t="s">
        <v>214</v>
      </c>
    </row>
    <row r="80" spans="1:2" ht="60" x14ac:dyDescent="0.25">
      <c r="A80" s="61" t="s">
        <v>215</v>
      </c>
      <c r="B80" s="62" t="s">
        <v>216</v>
      </c>
    </row>
    <row r="81" spans="1:2" ht="90" x14ac:dyDescent="0.25">
      <c r="A81" s="61" t="s">
        <v>217</v>
      </c>
      <c r="B81" s="62" t="s">
        <v>218</v>
      </c>
    </row>
    <row r="82" spans="1:2" ht="90" x14ac:dyDescent="0.25">
      <c r="A82" s="61" t="s">
        <v>219</v>
      </c>
      <c r="B82" s="62" t="s">
        <v>220</v>
      </c>
    </row>
    <row r="83" spans="1:2" ht="75" x14ac:dyDescent="0.25">
      <c r="A83" s="61" t="s">
        <v>221</v>
      </c>
      <c r="B83" s="62" t="s">
        <v>222</v>
      </c>
    </row>
    <row r="84" spans="1:2" ht="90" x14ac:dyDescent="0.25">
      <c r="A84" s="61" t="s">
        <v>223</v>
      </c>
      <c r="B84" s="62" t="s">
        <v>224</v>
      </c>
    </row>
    <row r="85" spans="1:2" ht="60" x14ac:dyDescent="0.25">
      <c r="A85" s="65" t="s">
        <v>225</v>
      </c>
      <c r="B85" s="62" t="s">
        <v>226</v>
      </c>
    </row>
    <row r="86" spans="1:2" ht="90" x14ac:dyDescent="0.25">
      <c r="A86" s="61" t="s">
        <v>227</v>
      </c>
      <c r="B86" s="62" t="s">
        <v>228</v>
      </c>
    </row>
    <row r="87" spans="1:2" ht="75" x14ac:dyDescent="0.25">
      <c r="A87" s="61" t="s">
        <v>229</v>
      </c>
      <c r="B87" s="62" t="s">
        <v>230</v>
      </c>
    </row>
    <row r="88" spans="1:2" ht="75" x14ac:dyDescent="0.25">
      <c r="A88" s="61" t="s">
        <v>231</v>
      </c>
      <c r="B88" s="62" t="s">
        <v>232</v>
      </c>
    </row>
    <row r="89" spans="1:2" ht="120" x14ac:dyDescent="0.25">
      <c r="A89" s="61" t="s">
        <v>233</v>
      </c>
      <c r="B89" s="62" t="s">
        <v>234</v>
      </c>
    </row>
    <row r="90" spans="1:2" ht="75" x14ac:dyDescent="0.25">
      <c r="A90" s="61" t="s">
        <v>235</v>
      </c>
      <c r="B90" s="62" t="s">
        <v>236</v>
      </c>
    </row>
    <row r="91" spans="1:2" ht="75" x14ac:dyDescent="0.25">
      <c r="A91" s="61" t="s">
        <v>237</v>
      </c>
      <c r="B91" s="62" t="s">
        <v>238</v>
      </c>
    </row>
    <row r="92" spans="1:2" ht="60" x14ac:dyDescent="0.25">
      <c r="A92" s="61" t="s">
        <v>239</v>
      </c>
      <c r="B92" s="62" t="s">
        <v>240</v>
      </c>
    </row>
    <row r="93" spans="1:2" ht="105" x14ac:dyDescent="0.25">
      <c r="A93" s="61" t="s">
        <v>241</v>
      </c>
      <c r="B93" s="62" t="s">
        <v>242</v>
      </c>
    </row>
    <row r="94" spans="1:2" ht="45" x14ac:dyDescent="0.25">
      <c r="A94" s="61" t="s">
        <v>243</v>
      </c>
      <c r="B94" s="62" t="s">
        <v>244</v>
      </c>
    </row>
    <row r="95" spans="1:2" ht="120" x14ac:dyDescent="0.25">
      <c r="A95" s="61" t="s">
        <v>245</v>
      </c>
      <c r="B95" s="62" t="s">
        <v>246</v>
      </c>
    </row>
    <row r="96" spans="1:2" ht="60" x14ac:dyDescent="0.25">
      <c r="A96" s="61" t="s">
        <v>247</v>
      </c>
      <c r="B96" s="62" t="s">
        <v>248</v>
      </c>
    </row>
    <row r="97" spans="1:2" ht="105" x14ac:dyDescent="0.25">
      <c r="A97" s="61" t="s">
        <v>249</v>
      </c>
      <c r="B97" s="62" t="s">
        <v>250</v>
      </c>
    </row>
    <row r="98" spans="1:2" ht="105" x14ac:dyDescent="0.25">
      <c r="A98" s="61" t="s">
        <v>251</v>
      </c>
      <c r="B98" s="62" t="s">
        <v>252</v>
      </c>
    </row>
    <row r="99" spans="1:2" ht="30" x14ac:dyDescent="0.25">
      <c r="A99" s="61" t="s">
        <v>253</v>
      </c>
      <c r="B99" s="62" t="s">
        <v>254</v>
      </c>
    </row>
    <row r="100" spans="1:2" ht="45" x14ac:dyDescent="0.25">
      <c r="A100" s="61" t="s">
        <v>255</v>
      </c>
      <c r="B100" s="62" t="s">
        <v>256</v>
      </c>
    </row>
    <row r="101" spans="1:2" ht="105" x14ac:dyDescent="0.25">
      <c r="A101" s="61" t="s">
        <v>257</v>
      </c>
      <c r="B101" s="62" t="s">
        <v>258</v>
      </c>
    </row>
    <row r="102" spans="1:2" ht="30" x14ac:dyDescent="0.25">
      <c r="A102" s="61" t="s">
        <v>259</v>
      </c>
      <c r="B102" s="62" t="s">
        <v>260</v>
      </c>
    </row>
    <row r="103" spans="1:2" x14ac:dyDescent="0.25">
      <c r="A103" s="61" t="s">
        <v>261</v>
      </c>
      <c r="B103" s="62" t="s">
        <v>262</v>
      </c>
    </row>
    <row r="104" spans="1:2" ht="30" x14ac:dyDescent="0.25">
      <c r="A104" s="61" t="s">
        <v>263</v>
      </c>
      <c r="B104" s="62" t="s">
        <v>264</v>
      </c>
    </row>
    <row r="105" spans="1:2" ht="45" x14ac:dyDescent="0.25">
      <c r="A105" s="61" t="s">
        <v>265</v>
      </c>
      <c r="B105" s="62" t="s">
        <v>266</v>
      </c>
    </row>
    <row r="106" spans="1:2" ht="60" x14ac:dyDescent="0.25">
      <c r="A106" s="61" t="s">
        <v>267</v>
      </c>
      <c r="B106" s="62" t="s">
        <v>268</v>
      </c>
    </row>
    <row r="107" spans="1:2" ht="30" x14ac:dyDescent="0.25">
      <c r="A107" s="61" t="s">
        <v>269</v>
      </c>
      <c r="B107" s="62" t="s">
        <v>270</v>
      </c>
    </row>
    <row r="108" spans="1:2" ht="30" x14ac:dyDescent="0.25">
      <c r="A108" s="61" t="s">
        <v>271</v>
      </c>
      <c r="B108" s="62" t="s">
        <v>272</v>
      </c>
    </row>
    <row r="109" spans="1:2" ht="45" x14ac:dyDescent="0.25">
      <c r="A109" s="61" t="s">
        <v>273</v>
      </c>
      <c r="B109" s="62" t="s">
        <v>274</v>
      </c>
    </row>
    <row r="110" spans="1:2" ht="30" x14ac:dyDescent="0.25">
      <c r="A110" s="61" t="s">
        <v>275</v>
      </c>
      <c r="B110" s="62" t="s">
        <v>276</v>
      </c>
    </row>
    <row r="111" spans="1:2" ht="60" x14ac:dyDescent="0.25">
      <c r="A111" s="61" t="s">
        <v>277</v>
      </c>
      <c r="B111" s="62" t="s">
        <v>278</v>
      </c>
    </row>
    <row r="112" spans="1:2" ht="45" x14ac:dyDescent="0.25">
      <c r="A112" s="61" t="s">
        <v>279</v>
      </c>
      <c r="B112" s="62" t="s">
        <v>280</v>
      </c>
    </row>
    <row r="113" spans="1:2" ht="45" x14ac:dyDescent="0.25">
      <c r="A113" s="61" t="s">
        <v>281</v>
      </c>
      <c r="B113" s="62" t="s">
        <v>282</v>
      </c>
    </row>
    <row r="114" spans="1:2" x14ac:dyDescent="0.25">
      <c r="A114" s="61" t="s">
        <v>283</v>
      </c>
      <c r="B114" s="62" t="s">
        <v>284</v>
      </c>
    </row>
    <row r="115" spans="1:2" ht="45" x14ac:dyDescent="0.25">
      <c r="A115" s="61" t="s">
        <v>285</v>
      </c>
      <c r="B115" s="62" t="s">
        <v>286</v>
      </c>
    </row>
    <row r="116" spans="1:2" ht="45" x14ac:dyDescent="0.25">
      <c r="A116" s="61" t="s">
        <v>287</v>
      </c>
      <c r="B116" s="62" t="s">
        <v>288</v>
      </c>
    </row>
    <row r="117" spans="1:2" ht="30" x14ac:dyDescent="0.25">
      <c r="A117" s="61" t="s">
        <v>289</v>
      </c>
      <c r="B117" s="62" t="s">
        <v>290</v>
      </c>
    </row>
    <row r="118" spans="1:2" ht="75" x14ac:dyDescent="0.25">
      <c r="A118" s="61" t="s">
        <v>291</v>
      </c>
      <c r="B118" s="62" t="s">
        <v>292</v>
      </c>
    </row>
    <row r="119" spans="1:2" ht="75" x14ac:dyDescent="0.25">
      <c r="A119" s="61" t="s">
        <v>293</v>
      </c>
      <c r="B119" s="62" t="s">
        <v>294</v>
      </c>
    </row>
    <row r="120" spans="1:2" ht="90" x14ac:dyDescent="0.25">
      <c r="A120" s="61" t="s">
        <v>295</v>
      </c>
      <c r="B120" s="62" t="s">
        <v>296</v>
      </c>
    </row>
    <row r="121" spans="1:2" ht="105" x14ac:dyDescent="0.25">
      <c r="A121" s="61" t="s">
        <v>297</v>
      </c>
      <c r="B121" s="62" t="s">
        <v>298</v>
      </c>
    </row>
    <row r="122" spans="1:2" ht="75" x14ac:dyDescent="0.25">
      <c r="A122" s="61" t="s">
        <v>299</v>
      </c>
      <c r="B122" s="62" t="s">
        <v>300</v>
      </c>
    </row>
    <row r="123" spans="1:2" ht="90" x14ac:dyDescent="0.25">
      <c r="A123" s="61" t="s">
        <v>301</v>
      </c>
      <c r="B123" s="62" t="s">
        <v>302</v>
      </c>
    </row>
    <row r="124" spans="1:2" ht="60" x14ac:dyDescent="0.25">
      <c r="A124" s="61" t="s">
        <v>303</v>
      </c>
      <c r="B124" s="62" t="s">
        <v>304</v>
      </c>
    </row>
    <row r="125" spans="1:2" ht="45" x14ac:dyDescent="0.25">
      <c r="A125" s="61" t="s">
        <v>305</v>
      </c>
      <c r="B125" s="62" t="s">
        <v>306</v>
      </c>
    </row>
    <row r="126" spans="1:2" ht="75" x14ac:dyDescent="0.25">
      <c r="A126" s="61" t="s">
        <v>307</v>
      </c>
      <c r="B126" s="62" t="s">
        <v>308</v>
      </c>
    </row>
    <row r="127" spans="1:2" ht="45" x14ac:dyDescent="0.25">
      <c r="A127" s="61" t="s">
        <v>309</v>
      </c>
      <c r="B127" s="62" t="s">
        <v>310</v>
      </c>
    </row>
    <row r="128" spans="1:2" ht="30" x14ac:dyDescent="0.25">
      <c r="A128" s="61" t="s">
        <v>311</v>
      </c>
      <c r="B128" s="62" t="s">
        <v>312</v>
      </c>
    </row>
    <row r="129" spans="1:2" ht="75" x14ac:dyDescent="0.25">
      <c r="A129" s="61" t="s">
        <v>313</v>
      </c>
      <c r="B129" s="62" t="s">
        <v>314</v>
      </c>
    </row>
    <row r="130" spans="1:2" ht="105" x14ac:dyDescent="0.25">
      <c r="A130" s="61" t="s">
        <v>315</v>
      </c>
      <c r="B130" s="62" t="s">
        <v>316</v>
      </c>
    </row>
    <row r="131" spans="1:2" ht="105" x14ac:dyDescent="0.25">
      <c r="A131" s="61" t="s">
        <v>317</v>
      </c>
      <c r="B131" s="62" t="s">
        <v>318</v>
      </c>
    </row>
    <row r="132" spans="1:2" ht="90" x14ac:dyDescent="0.25">
      <c r="A132" s="61" t="s">
        <v>319</v>
      </c>
      <c r="B132" s="62" t="s">
        <v>320</v>
      </c>
    </row>
    <row r="133" spans="1:2" ht="105" x14ac:dyDescent="0.25">
      <c r="A133" s="61" t="s">
        <v>321</v>
      </c>
      <c r="B133" s="62" t="s">
        <v>322</v>
      </c>
    </row>
    <row r="134" spans="1:2" ht="75" x14ac:dyDescent="0.25">
      <c r="A134" s="61" t="s">
        <v>323</v>
      </c>
      <c r="B134" s="62" t="s">
        <v>324</v>
      </c>
    </row>
    <row r="135" spans="1:2" ht="60" x14ac:dyDescent="0.25">
      <c r="A135" s="61" t="s">
        <v>325</v>
      </c>
      <c r="B135" s="62" t="s">
        <v>326</v>
      </c>
    </row>
    <row r="136" spans="1:2" ht="105" x14ac:dyDescent="0.25">
      <c r="A136" s="61" t="s">
        <v>327</v>
      </c>
      <c r="B136" s="62" t="s">
        <v>328</v>
      </c>
    </row>
    <row r="137" spans="1:2" ht="60" x14ac:dyDescent="0.25">
      <c r="A137" s="61" t="s">
        <v>329</v>
      </c>
      <c r="B137" s="62" t="s">
        <v>330</v>
      </c>
    </row>
    <row r="138" spans="1:2" ht="60" x14ac:dyDescent="0.25">
      <c r="A138" s="61" t="s">
        <v>331</v>
      </c>
      <c r="B138" s="62" t="s">
        <v>332</v>
      </c>
    </row>
    <row r="139" spans="1:2" ht="60" x14ac:dyDescent="0.25">
      <c r="A139" s="61" t="s">
        <v>333</v>
      </c>
      <c r="B139" s="62" t="s">
        <v>334</v>
      </c>
    </row>
    <row r="140" spans="1:2" ht="45" x14ac:dyDescent="0.25">
      <c r="A140" s="61" t="s">
        <v>335</v>
      </c>
      <c r="B140" s="62" t="s">
        <v>336</v>
      </c>
    </row>
    <row r="141" spans="1:2" ht="60" x14ac:dyDescent="0.25">
      <c r="A141" s="61" t="s">
        <v>337</v>
      </c>
      <c r="B141" s="62" t="s">
        <v>338</v>
      </c>
    </row>
    <row r="142" spans="1:2" ht="30" x14ac:dyDescent="0.25">
      <c r="A142" s="61" t="s">
        <v>339</v>
      </c>
      <c r="B142" s="62" t="s">
        <v>340</v>
      </c>
    </row>
    <row r="143" spans="1:2" ht="75" x14ac:dyDescent="0.25">
      <c r="A143" s="61" t="s">
        <v>341</v>
      </c>
      <c r="B143" s="62" t="s">
        <v>11</v>
      </c>
    </row>
    <row r="144" spans="1:2" ht="60" x14ac:dyDescent="0.25">
      <c r="A144" s="61" t="s">
        <v>342</v>
      </c>
      <c r="B144" s="62" t="s">
        <v>343</v>
      </c>
    </row>
    <row r="145" spans="1:2" ht="30" x14ac:dyDescent="0.25">
      <c r="A145" s="61" t="s">
        <v>344</v>
      </c>
      <c r="B145" s="62" t="s">
        <v>345</v>
      </c>
    </row>
    <row r="146" spans="1:2" ht="30" x14ac:dyDescent="0.25">
      <c r="A146" s="61" t="s">
        <v>346</v>
      </c>
      <c r="B146" s="62" t="s">
        <v>347</v>
      </c>
    </row>
    <row r="147" spans="1:2" ht="60" x14ac:dyDescent="0.25">
      <c r="A147" s="61" t="s">
        <v>348</v>
      </c>
      <c r="B147" s="62" t="s">
        <v>349</v>
      </c>
    </row>
    <row r="148" spans="1:2" ht="75" x14ac:dyDescent="0.25">
      <c r="A148" s="61" t="s">
        <v>350</v>
      </c>
      <c r="B148" s="62" t="s">
        <v>351</v>
      </c>
    </row>
    <row r="149" spans="1:2" ht="60" x14ac:dyDescent="0.25">
      <c r="A149" s="61" t="s">
        <v>352</v>
      </c>
      <c r="B149" s="62" t="s">
        <v>353</v>
      </c>
    </row>
    <row r="150" spans="1:2" ht="60" x14ac:dyDescent="0.25">
      <c r="A150" s="61" t="s">
        <v>354</v>
      </c>
      <c r="B150" s="62" t="s">
        <v>355</v>
      </c>
    </row>
    <row r="151" spans="1:2" ht="30" x14ac:dyDescent="0.25">
      <c r="A151" s="65" t="s">
        <v>354</v>
      </c>
      <c r="B151" s="62" t="s">
        <v>356</v>
      </c>
    </row>
    <row r="152" spans="1:2" ht="105" x14ac:dyDescent="0.25">
      <c r="A152" s="65" t="s">
        <v>354</v>
      </c>
      <c r="B152" s="62" t="s">
        <v>357</v>
      </c>
    </row>
    <row r="153" spans="1:2" ht="75" x14ac:dyDescent="0.25">
      <c r="A153" s="61" t="s">
        <v>358</v>
      </c>
      <c r="B153" s="62" t="s">
        <v>359</v>
      </c>
    </row>
    <row r="154" spans="1:2" ht="60" x14ac:dyDescent="0.25">
      <c r="A154" s="61" t="s">
        <v>360</v>
      </c>
      <c r="B154" s="62" t="s">
        <v>361</v>
      </c>
    </row>
    <row r="155" spans="1:2" ht="60" x14ac:dyDescent="0.25">
      <c r="A155" s="61" t="s">
        <v>362</v>
      </c>
      <c r="B155" s="62" t="s">
        <v>363</v>
      </c>
    </row>
    <row r="156" spans="1:2" ht="30" x14ac:dyDescent="0.25">
      <c r="A156" s="61" t="s">
        <v>364</v>
      </c>
      <c r="B156" s="62" t="s">
        <v>365</v>
      </c>
    </row>
    <row r="157" spans="1:2" ht="75" x14ac:dyDescent="0.25">
      <c r="A157" s="65" t="s">
        <v>364</v>
      </c>
      <c r="B157" s="62" t="s">
        <v>366</v>
      </c>
    </row>
    <row r="158" spans="1:2" ht="90" x14ac:dyDescent="0.25">
      <c r="A158" s="65" t="s">
        <v>364</v>
      </c>
      <c r="B158" s="62" t="s">
        <v>367</v>
      </c>
    </row>
    <row r="159" spans="1:2" ht="60" x14ac:dyDescent="0.25">
      <c r="A159" s="65" t="s">
        <v>364</v>
      </c>
      <c r="B159" s="62" t="s">
        <v>368</v>
      </c>
    </row>
    <row r="160" spans="1:2" ht="60" x14ac:dyDescent="0.25">
      <c r="A160" s="65" t="s">
        <v>364</v>
      </c>
      <c r="B160" s="62" t="s">
        <v>369</v>
      </c>
    </row>
    <row r="161" spans="1:2" ht="60" x14ac:dyDescent="0.25">
      <c r="A161" s="61" t="s">
        <v>370</v>
      </c>
      <c r="B161" s="62" t="s">
        <v>371</v>
      </c>
    </row>
    <row r="162" spans="1:2" ht="45" x14ac:dyDescent="0.25">
      <c r="A162" s="61" t="s">
        <v>372</v>
      </c>
      <c r="B162" s="62" t="s">
        <v>373</v>
      </c>
    </row>
    <row r="163" spans="1:2" ht="105" x14ac:dyDescent="0.25">
      <c r="A163" s="61" t="s">
        <v>374</v>
      </c>
      <c r="B163" s="62" t="s">
        <v>375</v>
      </c>
    </row>
    <row r="164" spans="1:2" ht="105" x14ac:dyDescent="0.25">
      <c r="A164" s="61" t="s">
        <v>376</v>
      </c>
      <c r="B164" s="62" t="s">
        <v>377</v>
      </c>
    </row>
    <row r="165" spans="1:2" ht="90" x14ac:dyDescent="0.25">
      <c r="A165" s="61" t="s">
        <v>378</v>
      </c>
      <c r="B165" s="62" t="s">
        <v>379</v>
      </c>
    </row>
    <row r="166" spans="1:2" ht="105" x14ac:dyDescent="0.25">
      <c r="A166" s="61" t="s">
        <v>380</v>
      </c>
      <c r="B166" s="62" t="s">
        <v>381</v>
      </c>
    </row>
    <row r="167" spans="1:2" ht="105" x14ac:dyDescent="0.25">
      <c r="A167" s="61" t="s">
        <v>382</v>
      </c>
      <c r="B167" s="62" t="s">
        <v>383</v>
      </c>
    </row>
    <row r="168" spans="1:2" ht="135" x14ac:dyDescent="0.25">
      <c r="A168" s="61" t="s">
        <v>384</v>
      </c>
      <c r="B168" s="62" t="s">
        <v>385</v>
      </c>
    </row>
    <row r="169" spans="1:2" ht="60" x14ac:dyDescent="0.25">
      <c r="A169" s="61" t="s">
        <v>386</v>
      </c>
      <c r="B169" s="62" t="s">
        <v>387</v>
      </c>
    </row>
    <row r="170" spans="1:2" ht="60" x14ac:dyDescent="0.25">
      <c r="A170" s="61" t="s">
        <v>388</v>
      </c>
      <c r="B170" s="62" t="s">
        <v>389</v>
      </c>
    </row>
    <row r="171" spans="1:2" ht="90" x14ac:dyDescent="0.25">
      <c r="A171" s="61" t="s">
        <v>390</v>
      </c>
      <c r="B171" s="62" t="s">
        <v>391</v>
      </c>
    </row>
    <row r="172" spans="1:2" ht="60" x14ac:dyDescent="0.25">
      <c r="A172" s="61" t="s">
        <v>392</v>
      </c>
      <c r="B172" s="62" t="s">
        <v>393</v>
      </c>
    </row>
    <row r="173" spans="1:2" ht="75" x14ac:dyDescent="0.25">
      <c r="A173" s="61" t="s">
        <v>394</v>
      </c>
      <c r="B173" s="62" t="s">
        <v>395</v>
      </c>
    </row>
    <row r="174" spans="1:2" ht="60" x14ac:dyDescent="0.25">
      <c r="A174" s="61" t="s">
        <v>396</v>
      </c>
      <c r="B174" s="62" t="s">
        <v>397</v>
      </c>
    </row>
    <row r="175" spans="1:2" ht="30" x14ac:dyDescent="0.25">
      <c r="A175" s="61" t="s">
        <v>398</v>
      </c>
      <c r="B175" s="62" t="s">
        <v>399</v>
      </c>
    </row>
    <row r="176" spans="1:2" ht="105" x14ac:dyDescent="0.25">
      <c r="A176" s="61" t="s">
        <v>400</v>
      </c>
      <c r="B176" s="62" t="s">
        <v>401</v>
      </c>
    </row>
    <row r="177" spans="1:2" ht="30" x14ac:dyDescent="0.25">
      <c r="A177" s="61" t="s">
        <v>402</v>
      </c>
      <c r="B177" s="62" t="s">
        <v>403</v>
      </c>
    </row>
    <row r="178" spans="1:2" ht="60" x14ac:dyDescent="0.25">
      <c r="A178" s="65" t="s">
        <v>374</v>
      </c>
      <c r="B178" s="62" t="s">
        <v>404</v>
      </c>
    </row>
    <row r="179" spans="1:2" ht="45" x14ac:dyDescent="0.25">
      <c r="A179" s="61" t="s">
        <v>405</v>
      </c>
      <c r="B179" s="62" t="s">
        <v>406</v>
      </c>
    </row>
    <row r="180" spans="1:2" ht="45" x14ac:dyDescent="0.25">
      <c r="A180" s="61" t="s">
        <v>407</v>
      </c>
      <c r="B180" s="62" t="s">
        <v>408</v>
      </c>
    </row>
    <row r="181" spans="1:2" ht="45" x14ac:dyDescent="0.25">
      <c r="A181" s="61" t="s">
        <v>409</v>
      </c>
      <c r="B181" s="62" t="s">
        <v>410</v>
      </c>
    </row>
    <row r="182" spans="1:2" ht="30" x14ac:dyDescent="0.25">
      <c r="A182" s="61" t="s">
        <v>411</v>
      </c>
      <c r="B182" s="62" t="s">
        <v>148</v>
      </c>
    </row>
    <row r="183" spans="1:2" ht="30" x14ac:dyDescent="0.25">
      <c r="A183" s="61" t="s">
        <v>412</v>
      </c>
      <c r="B183" s="62" t="s">
        <v>152</v>
      </c>
    </row>
    <row r="184" spans="1:2" ht="30" x14ac:dyDescent="0.25">
      <c r="A184" s="61" t="s">
        <v>413</v>
      </c>
      <c r="B184" s="62" t="s">
        <v>154</v>
      </c>
    </row>
    <row r="185" spans="1:2" ht="30" x14ac:dyDescent="0.25">
      <c r="A185" s="61" t="s">
        <v>414</v>
      </c>
      <c r="B185" s="67" t="s">
        <v>158</v>
      </c>
    </row>
    <row r="186" spans="1:2" ht="30" x14ac:dyDescent="0.25">
      <c r="A186" s="61" t="s">
        <v>415</v>
      </c>
      <c r="B186" s="67" t="s">
        <v>156</v>
      </c>
    </row>
    <row r="187" spans="1:2" ht="60" x14ac:dyDescent="0.25">
      <c r="A187" s="61" t="s">
        <v>416</v>
      </c>
      <c r="B187" s="67" t="s">
        <v>417</v>
      </c>
    </row>
    <row r="188" spans="1:2" ht="60" x14ac:dyDescent="0.25">
      <c r="A188" s="61" t="s">
        <v>418</v>
      </c>
      <c r="B188" s="67" t="s">
        <v>419</v>
      </c>
    </row>
    <row r="189" spans="1:2" ht="45" x14ac:dyDescent="0.25">
      <c r="A189" s="61" t="s">
        <v>420</v>
      </c>
      <c r="B189" s="67" t="s">
        <v>421</v>
      </c>
    </row>
    <row r="190" spans="1:2" ht="45" x14ac:dyDescent="0.25">
      <c r="A190" s="61" t="s">
        <v>422</v>
      </c>
      <c r="B190" s="67" t="s">
        <v>423</v>
      </c>
    </row>
    <row r="191" spans="1:2" ht="45" x14ac:dyDescent="0.25">
      <c r="A191" s="61" t="s">
        <v>424</v>
      </c>
      <c r="B191" s="67" t="s">
        <v>425</v>
      </c>
    </row>
    <row r="192" spans="1:2" x14ac:dyDescent="0.25">
      <c r="A192" s="61" t="s">
        <v>426</v>
      </c>
      <c r="B192" s="67" t="s">
        <v>427</v>
      </c>
    </row>
    <row r="193" spans="1:2" ht="30" x14ac:dyDescent="0.25">
      <c r="A193" s="61" t="s">
        <v>428</v>
      </c>
      <c r="B193" s="67" t="s">
        <v>429</v>
      </c>
    </row>
    <row r="194" spans="1:2" ht="30" x14ac:dyDescent="0.25">
      <c r="A194" s="61" t="s">
        <v>430</v>
      </c>
      <c r="B194" s="67" t="s">
        <v>431</v>
      </c>
    </row>
    <row r="195" spans="1:2" ht="90" x14ac:dyDescent="0.25">
      <c r="A195" s="61" t="s">
        <v>432</v>
      </c>
      <c r="B195" s="67" t="s">
        <v>433</v>
      </c>
    </row>
    <row r="196" spans="1:2" ht="60" x14ac:dyDescent="0.25">
      <c r="A196" s="61" t="s">
        <v>434</v>
      </c>
      <c r="B196" s="67" t="s">
        <v>435</v>
      </c>
    </row>
    <row r="197" spans="1:2" ht="45" x14ac:dyDescent="0.25">
      <c r="A197" s="61" t="s">
        <v>436</v>
      </c>
      <c r="B197" s="67" t="s">
        <v>66</v>
      </c>
    </row>
    <row r="198" spans="1:2" ht="75" x14ac:dyDescent="0.25">
      <c r="A198" s="61" t="s">
        <v>437</v>
      </c>
      <c r="B198" s="67" t="s">
        <v>438</v>
      </c>
    </row>
    <row r="199" spans="1:2" ht="90" x14ac:dyDescent="0.25">
      <c r="A199" s="61" t="s">
        <v>439</v>
      </c>
      <c r="B199" s="67" t="s">
        <v>440</v>
      </c>
    </row>
    <row r="200" spans="1:2" ht="90" x14ac:dyDescent="0.25">
      <c r="A200" s="61" t="s">
        <v>441</v>
      </c>
      <c r="B200" s="67" t="s">
        <v>442</v>
      </c>
    </row>
    <row r="201" spans="1:2" ht="30" x14ac:dyDescent="0.25">
      <c r="A201" s="61" t="s">
        <v>443</v>
      </c>
      <c r="B201" s="67" t="s">
        <v>94</v>
      </c>
    </row>
    <row r="202" spans="1:2" ht="75" x14ac:dyDescent="0.25">
      <c r="A202" s="61" t="s">
        <v>444</v>
      </c>
      <c r="B202" s="67" t="s">
        <v>128</v>
      </c>
    </row>
    <row r="203" spans="1:2" ht="45" x14ac:dyDescent="0.25">
      <c r="A203" s="61" t="s">
        <v>445</v>
      </c>
      <c r="B203" s="67" t="s">
        <v>150</v>
      </c>
    </row>
    <row r="204" spans="1:2" ht="75" x14ac:dyDescent="0.25">
      <c r="A204" s="61" t="s">
        <v>446</v>
      </c>
      <c r="B204" s="67" t="s">
        <v>447</v>
      </c>
    </row>
    <row r="205" spans="1:2" ht="45" x14ac:dyDescent="0.25">
      <c r="A205" s="61" t="s">
        <v>448</v>
      </c>
      <c r="B205" s="67" t="s">
        <v>449</v>
      </c>
    </row>
    <row r="206" spans="1:2" ht="60" x14ac:dyDescent="0.25">
      <c r="A206" s="61" t="s">
        <v>450</v>
      </c>
      <c r="B206" s="67" t="s">
        <v>451</v>
      </c>
    </row>
    <row r="207" spans="1:2" ht="60" x14ac:dyDescent="0.25">
      <c r="A207" s="61" t="s">
        <v>452</v>
      </c>
      <c r="B207" s="67" t="s">
        <v>208</v>
      </c>
    </row>
    <row r="208" spans="1:2" ht="90" x14ac:dyDescent="0.25">
      <c r="A208" s="61" t="s">
        <v>453</v>
      </c>
      <c r="B208" s="67" t="s">
        <v>454</v>
      </c>
    </row>
    <row r="209" spans="1:2" ht="45" x14ac:dyDescent="0.25">
      <c r="A209" s="61" t="s">
        <v>455</v>
      </c>
      <c r="B209" s="67" t="s">
        <v>456</v>
      </c>
    </row>
    <row r="210" spans="1:2" ht="60" x14ac:dyDescent="0.25">
      <c r="A210" s="61" t="s">
        <v>457</v>
      </c>
      <c r="B210" s="67" t="s">
        <v>458</v>
      </c>
    </row>
    <row r="211" spans="1:2" ht="75" x14ac:dyDescent="0.25">
      <c r="A211" s="61" t="s">
        <v>459</v>
      </c>
      <c r="B211" s="67" t="s">
        <v>460</v>
      </c>
    </row>
    <row r="212" spans="1:2" ht="45" x14ac:dyDescent="0.25">
      <c r="A212" s="61" t="s">
        <v>461</v>
      </c>
      <c r="B212" s="67" t="s">
        <v>462</v>
      </c>
    </row>
    <row r="213" spans="1:2" ht="75" x14ac:dyDescent="0.25">
      <c r="A213" s="65" t="s">
        <v>461</v>
      </c>
      <c r="B213" s="67" t="s">
        <v>11</v>
      </c>
    </row>
    <row r="214" spans="1:2" ht="81.75" x14ac:dyDescent="0.25">
      <c r="A214" s="61" t="s">
        <v>463</v>
      </c>
      <c r="B214" s="68" t="s">
        <v>464</v>
      </c>
    </row>
    <row r="215" spans="1:2" ht="60" x14ac:dyDescent="0.25">
      <c r="A215" s="61" t="s">
        <v>465</v>
      </c>
      <c r="B215" s="67" t="s">
        <v>338</v>
      </c>
    </row>
    <row r="216" spans="1:2" ht="60" x14ac:dyDescent="0.25">
      <c r="A216" s="61" t="s">
        <v>466</v>
      </c>
      <c r="B216" s="67" t="s">
        <v>467</v>
      </c>
    </row>
    <row r="217" spans="1:2" ht="60" x14ac:dyDescent="0.25">
      <c r="A217" s="61" t="s">
        <v>468</v>
      </c>
      <c r="B217" s="67" t="s">
        <v>469</v>
      </c>
    </row>
    <row r="218" spans="1:2" ht="105" x14ac:dyDescent="0.25">
      <c r="A218" s="61" t="s">
        <v>470</v>
      </c>
      <c r="B218" s="67" t="s">
        <v>471</v>
      </c>
    </row>
    <row r="219" spans="1:2" ht="45" x14ac:dyDescent="0.25">
      <c r="A219" s="61" t="s">
        <v>472</v>
      </c>
      <c r="B219" s="62" t="s">
        <v>66</v>
      </c>
    </row>
    <row r="220" spans="1:2" ht="30" x14ac:dyDescent="0.25">
      <c r="A220" s="61" t="s">
        <v>473</v>
      </c>
      <c r="B220" s="62" t="s">
        <v>156</v>
      </c>
    </row>
    <row r="221" spans="1:2" ht="30" x14ac:dyDescent="0.25">
      <c r="A221" s="61" t="s">
        <v>474</v>
      </c>
      <c r="B221" s="62" t="s">
        <v>475</v>
      </c>
    </row>
    <row r="222" spans="1:2" ht="90" x14ac:dyDescent="0.25">
      <c r="A222" s="61" t="s">
        <v>476</v>
      </c>
      <c r="B222" s="62" t="s">
        <v>477</v>
      </c>
    </row>
    <row r="223" spans="1:2" ht="60" x14ac:dyDescent="0.25">
      <c r="A223" s="61" t="s">
        <v>478</v>
      </c>
      <c r="B223" s="62" t="s">
        <v>479</v>
      </c>
    </row>
    <row r="224" spans="1:2" ht="60" x14ac:dyDescent="0.25">
      <c r="A224" s="61" t="s">
        <v>480</v>
      </c>
      <c r="B224" s="62" t="s">
        <v>458</v>
      </c>
    </row>
    <row r="225" spans="1:2" ht="75" x14ac:dyDescent="0.25">
      <c r="A225" s="61" t="s">
        <v>481</v>
      </c>
      <c r="B225" s="62" t="s">
        <v>460</v>
      </c>
    </row>
    <row r="226" spans="1:2" ht="30" x14ac:dyDescent="0.25">
      <c r="A226" s="61" t="s">
        <v>482</v>
      </c>
      <c r="B226" s="62" t="s">
        <v>483</v>
      </c>
    </row>
    <row r="227" spans="1:2" ht="45" x14ac:dyDescent="0.25">
      <c r="A227" s="65" t="s">
        <v>482</v>
      </c>
      <c r="B227" s="62" t="s">
        <v>484</v>
      </c>
    </row>
    <row r="228" spans="1:2" ht="90" x14ac:dyDescent="0.25">
      <c r="A228" s="65" t="s">
        <v>482</v>
      </c>
      <c r="B228" s="62" t="s">
        <v>485</v>
      </c>
    </row>
    <row r="229" spans="1:2" ht="105" x14ac:dyDescent="0.25">
      <c r="A229" s="61" t="s">
        <v>486</v>
      </c>
      <c r="B229" s="62" t="s">
        <v>487</v>
      </c>
    </row>
    <row r="230" spans="1:2" ht="45" x14ac:dyDescent="0.25">
      <c r="A230" s="61" t="s">
        <v>488</v>
      </c>
      <c r="B230" s="62" t="s">
        <v>489</v>
      </c>
    </row>
    <row r="231" spans="1:2" ht="45" x14ac:dyDescent="0.25">
      <c r="A231" s="61" t="s">
        <v>490</v>
      </c>
      <c r="B231" s="62" t="s">
        <v>491</v>
      </c>
    </row>
    <row r="232" spans="1:2" ht="60" x14ac:dyDescent="0.25">
      <c r="A232" s="61" t="s">
        <v>492</v>
      </c>
      <c r="B232" s="62" t="s">
        <v>493</v>
      </c>
    </row>
    <row r="233" spans="1:2" ht="30" x14ac:dyDescent="0.25">
      <c r="A233" s="61" t="s">
        <v>494</v>
      </c>
      <c r="B233" s="62" t="s">
        <v>495</v>
      </c>
    </row>
    <row r="234" spans="1:2" ht="75" x14ac:dyDescent="0.25">
      <c r="A234" s="61" t="s">
        <v>496</v>
      </c>
      <c r="B234" s="62" t="s">
        <v>497</v>
      </c>
    </row>
    <row r="235" spans="1:2" ht="45" x14ac:dyDescent="0.25">
      <c r="A235" s="61" t="s">
        <v>498</v>
      </c>
      <c r="B235" s="62" t="s">
        <v>499</v>
      </c>
    </row>
    <row r="236" spans="1:2" ht="30" x14ac:dyDescent="0.25">
      <c r="A236" s="61" t="s">
        <v>500</v>
      </c>
      <c r="B236" s="62" t="s">
        <v>501</v>
      </c>
    </row>
    <row r="237" spans="1:2" ht="30" x14ac:dyDescent="0.25">
      <c r="A237" s="61" t="s">
        <v>502</v>
      </c>
      <c r="B237" s="62" t="s">
        <v>148</v>
      </c>
    </row>
    <row r="238" spans="1:2" ht="45" x14ac:dyDescent="0.25">
      <c r="A238" s="61" t="s">
        <v>503</v>
      </c>
      <c r="B238" s="62" t="s">
        <v>504</v>
      </c>
    </row>
    <row r="239" spans="1:2" ht="75" x14ac:dyDescent="0.25">
      <c r="A239" s="61" t="s">
        <v>505</v>
      </c>
      <c r="B239" s="62" t="s">
        <v>506</v>
      </c>
    </row>
    <row r="240" spans="1:2" ht="45" x14ac:dyDescent="0.25">
      <c r="A240" s="61" t="s">
        <v>507</v>
      </c>
      <c r="B240" s="62" t="s">
        <v>508</v>
      </c>
    </row>
    <row r="241" spans="1:2" ht="60" x14ac:dyDescent="0.25">
      <c r="A241" s="61" t="s">
        <v>509</v>
      </c>
      <c r="B241" s="62" t="s">
        <v>510</v>
      </c>
    </row>
    <row r="242" spans="1:2" ht="30" x14ac:dyDescent="0.25">
      <c r="A242" s="61" t="s">
        <v>511</v>
      </c>
      <c r="B242" s="62" t="s">
        <v>501</v>
      </c>
    </row>
    <row r="243" spans="1:2" ht="45" x14ac:dyDescent="0.25">
      <c r="A243" s="61" t="s">
        <v>512</v>
      </c>
      <c r="B243" s="62" t="s">
        <v>66</v>
      </c>
    </row>
    <row r="244" spans="1:2" ht="45" x14ac:dyDescent="0.25">
      <c r="A244" s="61" t="s">
        <v>513</v>
      </c>
      <c r="B244" s="62" t="s">
        <v>489</v>
      </c>
    </row>
    <row r="245" spans="1:2" ht="60" x14ac:dyDescent="0.25">
      <c r="A245" s="61" t="s">
        <v>514</v>
      </c>
      <c r="B245" s="62" t="s">
        <v>64</v>
      </c>
    </row>
    <row r="246" spans="1:2" ht="90" x14ac:dyDescent="0.25">
      <c r="A246" s="61" t="s">
        <v>515</v>
      </c>
      <c r="B246" s="62" t="s">
        <v>516</v>
      </c>
    </row>
    <row r="247" spans="1:2" ht="30" x14ac:dyDescent="0.25">
      <c r="A247" s="61" t="s">
        <v>517</v>
      </c>
      <c r="B247" s="62" t="s">
        <v>94</v>
      </c>
    </row>
    <row r="248" spans="1:2" ht="45" x14ac:dyDescent="0.25">
      <c r="A248" s="61" t="s">
        <v>518</v>
      </c>
      <c r="B248" s="62" t="s">
        <v>519</v>
      </c>
    </row>
    <row r="249" spans="1:2" ht="60" x14ac:dyDescent="0.25">
      <c r="A249" s="61" t="s">
        <v>520</v>
      </c>
      <c r="B249" s="62" t="s">
        <v>521</v>
      </c>
    </row>
    <row r="250" spans="1:2" ht="30" x14ac:dyDescent="0.25">
      <c r="A250" s="61" t="s">
        <v>522</v>
      </c>
      <c r="B250" s="62" t="s">
        <v>148</v>
      </c>
    </row>
    <row r="251" spans="1:2" ht="45" x14ac:dyDescent="0.25">
      <c r="A251" s="61" t="s">
        <v>523</v>
      </c>
      <c r="B251" s="62" t="s">
        <v>150</v>
      </c>
    </row>
    <row r="252" spans="1:2" ht="30" x14ac:dyDescent="0.25">
      <c r="A252" s="61" t="s">
        <v>524</v>
      </c>
      <c r="B252" s="62" t="s">
        <v>525</v>
      </c>
    </row>
    <row r="253" spans="1:2" ht="30" x14ac:dyDescent="0.25">
      <c r="A253" s="61" t="s">
        <v>526</v>
      </c>
      <c r="B253" s="62" t="s">
        <v>156</v>
      </c>
    </row>
    <row r="254" spans="1:2" ht="90" x14ac:dyDescent="0.25">
      <c r="A254" s="61" t="s">
        <v>527</v>
      </c>
      <c r="B254" s="62" t="s">
        <v>528</v>
      </c>
    </row>
    <row r="255" spans="1:2" ht="45" x14ac:dyDescent="0.25">
      <c r="A255" s="61" t="s">
        <v>529</v>
      </c>
      <c r="B255" s="62" t="s">
        <v>530</v>
      </c>
    </row>
    <row r="256" spans="1:2" ht="45" x14ac:dyDescent="0.25">
      <c r="A256" s="61" t="s">
        <v>531</v>
      </c>
      <c r="B256" s="62" t="s">
        <v>532</v>
      </c>
    </row>
    <row r="257" spans="1:2" ht="60" x14ac:dyDescent="0.25">
      <c r="A257" s="61" t="s">
        <v>533</v>
      </c>
      <c r="B257" s="62" t="s">
        <v>493</v>
      </c>
    </row>
    <row r="258" spans="1:2" ht="60" x14ac:dyDescent="0.25">
      <c r="A258" s="61" t="s">
        <v>534</v>
      </c>
      <c r="B258" s="62" t="s">
        <v>535</v>
      </c>
    </row>
    <row r="259" spans="1:2" ht="30" x14ac:dyDescent="0.25">
      <c r="A259" s="61" t="s">
        <v>536</v>
      </c>
      <c r="B259" s="62" t="s">
        <v>537</v>
      </c>
    </row>
    <row r="260" spans="1:2" ht="90" x14ac:dyDescent="0.25">
      <c r="A260" s="65" t="s">
        <v>536</v>
      </c>
      <c r="B260" s="62" t="s">
        <v>485</v>
      </c>
    </row>
    <row r="261" spans="1:2" ht="90" x14ac:dyDescent="0.25">
      <c r="A261" s="61" t="s">
        <v>538</v>
      </c>
      <c r="B261" s="62" t="s">
        <v>539</v>
      </c>
    </row>
    <row r="262" spans="1:2" ht="45" x14ac:dyDescent="0.25">
      <c r="A262" s="61" t="s">
        <v>540</v>
      </c>
      <c r="B262" s="62" t="s">
        <v>541</v>
      </c>
    </row>
    <row r="263" spans="1:2" ht="30" x14ac:dyDescent="0.25">
      <c r="A263" s="61" t="s">
        <v>542</v>
      </c>
      <c r="B263" s="62" t="s">
        <v>543</v>
      </c>
    </row>
    <row r="264" spans="1:2" ht="75" x14ac:dyDescent="0.25">
      <c r="A264" s="61" t="s">
        <v>544</v>
      </c>
      <c r="B264" s="62" t="s">
        <v>545</v>
      </c>
    </row>
    <row r="265" spans="1:2" ht="45" x14ac:dyDescent="0.25">
      <c r="A265" s="61" t="s">
        <v>546</v>
      </c>
      <c r="B265" s="62" t="s">
        <v>547</v>
      </c>
    </row>
    <row r="266" spans="1:2" ht="30" x14ac:dyDescent="0.25">
      <c r="A266" s="61" t="s">
        <v>548</v>
      </c>
      <c r="B266" s="62" t="s">
        <v>501</v>
      </c>
    </row>
    <row r="267" spans="1:2" ht="45" x14ac:dyDescent="0.25">
      <c r="A267" s="61" t="s">
        <v>549</v>
      </c>
      <c r="B267" s="62" t="s">
        <v>550</v>
      </c>
    </row>
    <row r="268" spans="1:2" ht="75" x14ac:dyDescent="0.25">
      <c r="A268" s="61" t="s">
        <v>551</v>
      </c>
      <c r="B268" s="62" t="s">
        <v>552</v>
      </c>
    </row>
    <row r="269" spans="1:2" ht="30" x14ac:dyDescent="0.25">
      <c r="A269" s="61" t="s">
        <v>553</v>
      </c>
      <c r="B269" s="62" t="s">
        <v>554</v>
      </c>
    </row>
    <row r="270" spans="1:2" ht="90" x14ac:dyDescent="0.25">
      <c r="A270" s="61" t="s">
        <v>555</v>
      </c>
      <c r="B270" s="62" t="s">
        <v>454</v>
      </c>
    </row>
    <row r="271" spans="1:2" ht="45" x14ac:dyDescent="0.25">
      <c r="A271" s="61" t="s">
        <v>556</v>
      </c>
      <c r="B271" s="62" t="s">
        <v>557</v>
      </c>
    </row>
    <row r="272" spans="1:2" ht="90" x14ac:dyDescent="0.25">
      <c r="A272" s="61" t="s">
        <v>558</v>
      </c>
      <c r="B272" s="62" t="s">
        <v>559</v>
      </c>
    </row>
    <row r="273" spans="1:2" ht="60" x14ac:dyDescent="0.25">
      <c r="A273" s="61" t="s">
        <v>560</v>
      </c>
      <c r="B273" s="62" t="s">
        <v>493</v>
      </c>
    </row>
    <row r="274" spans="1:2" ht="75" x14ac:dyDescent="0.25">
      <c r="A274" s="61" t="s">
        <v>561</v>
      </c>
      <c r="B274" s="62" t="s">
        <v>562</v>
      </c>
    </row>
    <row r="275" spans="1:2" ht="30" x14ac:dyDescent="0.25">
      <c r="A275" s="61" t="s">
        <v>563</v>
      </c>
      <c r="B275" s="62" t="s">
        <v>564</v>
      </c>
    </row>
    <row r="276" spans="1:2" ht="30" x14ac:dyDescent="0.25">
      <c r="A276" s="61" t="s">
        <v>565</v>
      </c>
      <c r="B276" s="62" t="s">
        <v>537</v>
      </c>
    </row>
    <row r="277" spans="1:2" ht="45" x14ac:dyDescent="0.25">
      <c r="A277" s="65" t="s">
        <v>565</v>
      </c>
      <c r="B277" s="62" t="s">
        <v>484</v>
      </c>
    </row>
    <row r="278" spans="1:2" ht="75" x14ac:dyDescent="0.25">
      <c r="A278" s="65" t="s">
        <v>565</v>
      </c>
      <c r="B278" s="62" t="s">
        <v>11</v>
      </c>
    </row>
    <row r="279" spans="1:2" ht="60" x14ac:dyDescent="0.25">
      <c r="A279" s="61" t="s">
        <v>566</v>
      </c>
      <c r="B279" s="62" t="s">
        <v>338</v>
      </c>
    </row>
    <row r="280" spans="1:2" ht="90" x14ac:dyDescent="0.25">
      <c r="A280" s="61" t="s">
        <v>567</v>
      </c>
      <c r="B280" s="62" t="s">
        <v>539</v>
      </c>
    </row>
    <row r="281" spans="1:2" ht="90" x14ac:dyDescent="0.25">
      <c r="A281" s="61" t="s">
        <v>568</v>
      </c>
      <c r="B281" s="62" t="s">
        <v>569</v>
      </c>
    </row>
    <row r="282" spans="1:2" ht="45" x14ac:dyDescent="0.25">
      <c r="A282" s="61" t="s">
        <v>570</v>
      </c>
      <c r="B282" s="62" t="s">
        <v>519</v>
      </c>
    </row>
    <row r="283" spans="1:2" ht="90" x14ac:dyDescent="0.25">
      <c r="A283" s="61" t="s">
        <v>571</v>
      </c>
      <c r="B283" s="62" t="s">
        <v>572</v>
      </c>
    </row>
    <row r="284" spans="1:2" ht="45" x14ac:dyDescent="0.25">
      <c r="A284" s="61" t="s">
        <v>573</v>
      </c>
      <c r="B284" s="62" t="s">
        <v>508</v>
      </c>
    </row>
    <row r="285" spans="1:2" ht="30" x14ac:dyDescent="0.25">
      <c r="A285" s="61" t="s">
        <v>574</v>
      </c>
      <c r="B285" s="62" t="s">
        <v>148</v>
      </c>
    </row>
    <row r="286" spans="1:2" ht="30" x14ac:dyDescent="0.25">
      <c r="A286" s="61" t="s">
        <v>575</v>
      </c>
      <c r="B286" s="62" t="s">
        <v>156</v>
      </c>
    </row>
    <row r="287" spans="1:2" ht="45" x14ac:dyDescent="0.25">
      <c r="A287" s="61" t="s">
        <v>576</v>
      </c>
      <c r="B287" s="62" t="s">
        <v>577</v>
      </c>
    </row>
    <row r="288" spans="1:2" ht="90" x14ac:dyDescent="0.25">
      <c r="A288" s="61" t="s">
        <v>578</v>
      </c>
      <c r="B288" s="62" t="s">
        <v>579</v>
      </c>
    </row>
    <row r="289" spans="1:2" ht="120" x14ac:dyDescent="0.25">
      <c r="A289" s="61" t="s">
        <v>580</v>
      </c>
      <c r="B289" s="62" t="s">
        <v>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activeCell="A6" sqref="A6:D6"/>
    </sheetView>
  </sheetViews>
  <sheetFormatPr baseColWidth="10" defaultRowHeight="15" x14ac:dyDescent="0.25"/>
  <cols>
    <col min="1" max="1" width="38.42578125" customWidth="1"/>
    <col min="2" max="2" width="34.140625" customWidth="1"/>
    <col min="3" max="3" width="20.5703125" customWidth="1"/>
    <col min="4" max="4" width="24.140625" customWidth="1"/>
  </cols>
  <sheetData>
    <row r="1" spans="1:18" s="1" customFormat="1" ht="15.75" x14ac:dyDescent="0.25">
      <c r="A1" s="72" t="s">
        <v>0</v>
      </c>
      <c r="B1" s="72"/>
      <c r="C1" s="72"/>
      <c r="D1" s="72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15.75" x14ac:dyDescent="0.25">
      <c r="A2" s="72" t="s">
        <v>1</v>
      </c>
      <c r="B2" s="72"/>
      <c r="C2" s="72"/>
      <c r="D2" s="72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15.75" x14ac:dyDescent="0.25">
      <c r="A3" s="72" t="s">
        <v>2</v>
      </c>
      <c r="B3" s="72"/>
      <c r="C3" s="72"/>
      <c r="D3" s="7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15.75" x14ac:dyDescent="0.25">
      <c r="A4" s="72" t="s">
        <v>50</v>
      </c>
      <c r="B4" s="72"/>
      <c r="C4" s="72"/>
      <c r="D4" s="7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71" t="s">
        <v>12</v>
      </c>
    </row>
    <row r="5" spans="1:18" ht="18.75" customHeight="1" x14ac:dyDescent="0.25"/>
    <row r="6" spans="1:18" ht="16.5" thickBot="1" x14ac:dyDescent="0.3">
      <c r="A6" s="109" t="s">
        <v>30</v>
      </c>
      <c r="B6" s="109"/>
      <c r="C6" s="109"/>
      <c r="D6" s="109"/>
    </row>
    <row r="7" spans="1:18" ht="52.5" customHeight="1" thickBot="1" x14ac:dyDescent="0.3">
      <c r="A7" s="50" t="s">
        <v>31</v>
      </c>
      <c r="B7" s="51" t="s">
        <v>32</v>
      </c>
      <c r="C7" s="51" t="s">
        <v>33</v>
      </c>
      <c r="D7" s="51" t="s">
        <v>34</v>
      </c>
    </row>
    <row r="8" spans="1:18" ht="15.75" thickBot="1" x14ac:dyDescent="0.3">
      <c r="A8" s="52">
        <v>0</v>
      </c>
      <c r="B8" s="53" t="s">
        <v>35</v>
      </c>
      <c r="C8" s="53" t="s">
        <v>35</v>
      </c>
      <c r="D8" s="53" t="s">
        <v>36</v>
      </c>
    </row>
    <row r="11" spans="1:18" ht="15.75" x14ac:dyDescent="0.25">
      <c r="A11" s="104" t="s">
        <v>37</v>
      </c>
      <c r="B11" s="104"/>
      <c r="C11" s="104"/>
      <c r="D11" s="104"/>
    </row>
    <row r="12" spans="1:18" ht="15.75" thickBot="1" x14ac:dyDescent="0.3"/>
    <row r="13" spans="1:18" ht="15.75" thickBot="1" x14ac:dyDescent="0.3">
      <c r="A13" s="105" t="s">
        <v>38</v>
      </c>
      <c r="B13" s="105" t="s">
        <v>39</v>
      </c>
      <c r="C13" s="107" t="s">
        <v>40</v>
      </c>
      <c r="D13" s="108"/>
    </row>
    <row r="14" spans="1:18" ht="15.75" thickBot="1" x14ac:dyDescent="0.3">
      <c r="A14" s="106"/>
      <c r="B14" s="106"/>
      <c r="C14" s="54" t="s">
        <v>41</v>
      </c>
      <c r="D14" s="54" t="s">
        <v>42</v>
      </c>
    </row>
    <row r="15" spans="1:18" ht="65.25" customHeight="1" thickBot="1" x14ac:dyDescent="0.3">
      <c r="A15" s="59"/>
      <c r="B15" s="60"/>
      <c r="C15" s="101">
        <v>45429</v>
      </c>
      <c r="D15" s="101">
        <v>45432</v>
      </c>
    </row>
    <row r="16" spans="1:18" ht="34.5" customHeight="1" x14ac:dyDescent="0.25">
      <c r="A16" s="55" t="s">
        <v>43</v>
      </c>
      <c r="B16" s="56" t="s">
        <v>44</v>
      </c>
      <c r="C16" s="102"/>
      <c r="D16" s="102"/>
    </row>
    <row r="17" spans="1:4" ht="36" customHeight="1" thickBot="1" x14ac:dyDescent="0.3">
      <c r="A17" s="57" t="s">
        <v>45</v>
      </c>
      <c r="B17" s="58" t="s">
        <v>46</v>
      </c>
      <c r="C17" s="103"/>
      <c r="D17" s="103"/>
    </row>
  </sheetData>
  <mergeCells count="11">
    <mergeCell ref="A6:D6"/>
    <mergeCell ref="A1:D1"/>
    <mergeCell ref="A2:D2"/>
    <mergeCell ref="A3:D3"/>
    <mergeCell ref="A4:D4"/>
    <mergeCell ref="C15:C17"/>
    <mergeCell ref="D15:D17"/>
    <mergeCell ref="A11:D11"/>
    <mergeCell ref="A13:A14"/>
    <mergeCell ref="B13:B14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Instructivo</vt:lpstr>
      <vt:lpstr>Bitácora de LFI</vt:lpstr>
      <vt:lpstr>Hoja1</vt:lpstr>
      <vt:lpstr>Hoja2</vt:lpstr>
      <vt:lpstr>Historico de revisiones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Carballo Mitzy Aylin</dc:creator>
  <cp:lastModifiedBy>Lopez Carballo Mitzy Aylin</cp:lastModifiedBy>
  <cp:lastPrinted>2024-05-17T00:52:29Z</cp:lastPrinted>
  <dcterms:created xsi:type="dcterms:W3CDTF">2024-05-04T01:02:45Z</dcterms:created>
  <dcterms:modified xsi:type="dcterms:W3CDTF">2024-05-17T00:52:56Z</dcterms:modified>
</cp:coreProperties>
</file>